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11100"/>
  </bookViews>
  <sheets>
    <sheet name="ID1050x Details" sheetId="11" r:id="rId1"/>
    <sheet name="135 kPa" sheetId="12" r:id="rId2"/>
    <sheet name="200 kPa" sheetId="16" r:id="rId3"/>
    <sheet name="300 kPa" sheetId="17" r:id="rId4"/>
    <sheet name="400 kPa" sheetId="19" r:id="rId5"/>
    <sheet name="500 kPa" sheetId="21" r:id="rId6"/>
    <sheet name="600 kPa" sheetId="23" r:id="rId7"/>
    <sheet name="700 kPa" sheetId="24" r:id="rId8"/>
  </sheets>
  <definedNames>
    <definedName name="afdws" localSheetId="3">#REF!</definedName>
    <definedName name="afdws" localSheetId="4">#REF!</definedName>
    <definedName name="afdws" localSheetId="5">#REF!</definedName>
    <definedName name="afdws" localSheetId="6">#REF!</definedName>
    <definedName name="afdws" localSheetId="7">#REF!</definedName>
    <definedName name="afdws">#REF!</definedName>
    <definedName name="DT" localSheetId="1">#REF!</definedName>
    <definedName name="DT" localSheetId="2">#REF!</definedName>
    <definedName name="DT" localSheetId="3">#REF!</definedName>
    <definedName name="DT" localSheetId="4">#REF!</definedName>
    <definedName name="DT" localSheetId="5">#REF!</definedName>
    <definedName name="DT" localSheetId="6">#REF!</definedName>
    <definedName name="DT" localSheetId="7">#REF!</definedName>
    <definedName name="DT" localSheetId="0">#REF!</definedName>
    <definedName name="DT">#REF!</definedName>
    <definedName name="Flow" localSheetId="1">#REF!</definedName>
    <definedName name="Flow" localSheetId="2">#REF!</definedName>
    <definedName name="Flow" localSheetId="3">#REF!</definedName>
    <definedName name="Flow" localSheetId="4">#REF!</definedName>
    <definedName name="Flow" localSheetId="5">#REF!</definedName>
    <definedName name="Flow" localSheetId="6">#REF!</definedName>
    <definedName name="Flow" localSheetId="7">#REF!</definedName>
    <definedName name="Flow" localSheetId="0">#REF!</definedName>
    <definedName name="Flow">#REF!</definedName>
    <definedName name="FP" localSheetId="1">#REF!</definedName>
    <definedName name="FP" localSheetId="2">#REF!</definedName>
    <definedName name="FP" localSheetId="3">#REF!</definedName>
    <definedName name="FP" localSheetId="4">#REF!</definedName>
    <definedName name="FP" localSheetId="5">#REF!</definedName>
    <definedName name="FP" localSheetId="6">#REF!</definedName>
    <definedName name="FP" localSheetId="7">#REF!</definedName>
    <definedName name="FP" localSheetId="0">#REF!</definedName>
    <definedName name="FP">#REF!</definedName>
    <definedName name="FPIN" localSheetId="1">#REF!</definedName>
    <definedName name="FPIN" localSheetId="2">#REF!</definedName>
    <definedName name="FPIN" localSheetId="3">#REF!</definedName>
    <definedName name="FPIN" localSheetId="4">#REF!</definedName>
    <definedName name="FPIN" localSheetId="5">#REF!</definedName>
    <definedName name="FPIN" localSheetId="6">#REF!</definedName>
    <definedName name="FPIN" localSheetId="7">#REF!</definedName>
    <definedName name="FPIN" localSheetId="0">#REF!</definedName>
    <definedName name="FPIN">#REF!</definedName>
    <definedName name="FPX" localSheetId="1">'135 kPa'!#REF!</definedName>
    <definedName name="FPX" localSheetId="2">'200 kPa'!#REF!</definedName>
    <definedName name="FPX" localSheetId="3">'300 kPa'!#REF!</definedName>
    <definedName name="FPX" localSheetId="4">'400 kPa'!#REF!</definedName>
    <definedName name="FPX" localSheetId="5">'500 kPa'!#REF!</definedName>
    <definedName name="FPX" localSheetId="6">'600 kPa'!#REF!</definedName>
    <definedName name="FPX" localSheetId="7">'700 kPa'!#REF!</definedName>
    <definedName name="FPX" localSheetId="0">'ID1050x Details'!#REF!</definedName>
    <definedName name="FPX">#REF!</definedName>
  </definedNames>
  <calcPr calcId="145621" concurrentCalc="0"/>
</workbook>
</file>

<file path=xl/sharedStrings.xml><?xml version="1.0" encoding="utf-8"?>
<sst xmlns="http://schemas.openxmlformats.org/spreadsheetml/2006/main" count="63" uniqueCount="20">
  <si>
    <t>INJECTOR DYNAMICS</t>
  </si>
  <si>
    <t>Injector:</t>
  </si>
  <si>
    <t>Manufacturer:</t>
  </si>
  <si>
    <t>Model:</t>
  </si>
  <si>
    <t>Software/Firmware:</t>
  </si>
  <si>
    <t>Pressure Reference:</t>
  </si>
  <si>
    <t>Date Generated:</t>
  </si>
  <si>
    <t>Generated By:</t>
  </si>
  <si>
    <t>MAP</t>
  </si>
  <si>
    <t>ID1050x</t>
  </si>
  <si>
    <t>Haltech</t>
  </si>
  <si>
    <t>V2.08</t>
  </si>
  <si>
    <t>Voltage (V)</t>
  </si>
  <si>
    <t>Flowrate (cc/min)</t>
  </si>
  <si>
    <t>Pulsewidth(ms)</t>
  </si>
  <si>
    <t>Non Linear compensation (%)</t>
  </si>
  <si>
    <t>Sunny @ ID</t>
  </si>
  <si>
    <t>Dead time (ms)</t>
  </si>
  <si>
    <t>Pressure (kPa)</t>
  </si>
  <si>
    <t>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</si>
</sst>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0.000000"/>
    <numFmt numFmtId="167" formatCode="mm/dd/yy;@"/>
    <numFmt numFmtId="168" formatCode="0.0"/>
    <numFmt numFmtId="169" formatCode="0.0000"/>
  </numFmts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sz val="10"/>
      <color theme="9"/>
      <name val="Trebuchet MS"/>
      <family val="2"/>
    </font>
    <font>
      <sz val="10"/>
      <color theme="0" tint="-0.14999847407452621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4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8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23" fillId="49" borderId="10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4" fillId="50" borderId="1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0" fillId="52" borderId="10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54" borderId="16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33" fillId="49" borderId="17" applyNumberFormat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/>
    <xf numFmtId="0" fontId="19" fillId="55" borderId="0" xfId="0" applyFont="1" applyFill="1"/>
    <xf numFmtId="0" fontId="37" fillId="55" borderId="0" xfId="0" applyFont="1" applyFill="1"/>
    <xf numFmtId="0" fontId="38" fillId="55" borderId="0" xfId="0" applyFont="1" applyFill="1" applyAlignment="1"/>
    <xf numFmtId="0" fontId="39" fillId="55" borderId="0" xfId="0" applyFont="1" applyFill="1"/>
    <xf numFmtId="164" fontId="40" fillId="55" borderId="0" xfId="159" applyNumberFormat="1" applyFont="1" applyFill="1" applyBorder="1" applyAlignment="1" applyProtection="1">
      <alignment horizontal="center" vertical="center"/>
      <protection locked="0"/>
    </xf>
    <xf numFmtId="166" fontId="37" fillId="55" borderId="0" xfId="0" applyNumberFormat="1" applyFont="1" applyFill="1" applyAlignment="1">
      <alignment horizontal="center"/>
    </xf>
    <xf numFmtId="166" fontId="37" fillId="55" borderId="0" xfId="0" applyNumberFormat="1" applyFont="1" applyFill="1" applyAlignment="1">
      <alignment horizontal="left"/>
    </xf>
    <xf numFmtId="165" fontId="40" fillId="55" borderId="0" xfId="159" applyNumberFormat="1" applyFont="1" applyFill="1" applyBorder="1" applyAlignment="1" applyProtection="1">
      <alignment horizontal="center" vertical="center"/>
      <protection locked="0"/>
    </xf>
    <xf numFmtId="165" fontId="40" fillId="55" borderId="0" xfId="159" applyNumberFormat="1" applyFont="1" applyFill="1" applyBorder="1" applyAlignment="1" applyProtection="1">
      <alignment horizontal="right" vertical="center"/>
      <protection locked="0"/>
    </xf>
    <xf numFmtId="0" fontId="37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/>
    <xf numFmtId="164" fontId="40" fillId="55" borderId="0" xfId="159" applyNumberFormat="1" applyFont="1" applyFill="1" applyBorder="1" applyAlignment="1" applyProtection="1">
      <alignment horizontal="left" vertical="center"/>
      <protection locked="0"/>
    </xf>
    <xf numFmtId="165" fontId="19" fillId="55" borderId="0" xfId="0" applyNumberFormat="1" applyFont="1" applyFill="1"/>
    <xf numFmtId="165" fontId="37" fillId="55" borderId="0" xfId="0" applyNumberFormat="1" applyFont="1" applyFill="1" applyAlignment="1">
      <alignment horizontal="center"/>
    </xf>
    <xf numFmtId="164" fontId="37" fillId="55" borderId="0" xfId="159" applyNumberFormat="1" applyFont="1" applyFill="1" applyBorder="1" applyAlignment="1" applyProtection="1">
      <alignment horizontal="center" vertical="center"/>
      <protection locked="0"/>
    </xf>
    <xf numFmtId="2" fontId="37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2" fontId="39" fillId="55" borderId="0" xfId="159" applyNumberFormat="1" applyFont="1" applyFill="1" applyBorder="1" applyAlignment="1" applyProtection="1">
      <alignment horizontal="center" vertical="center"/>
      <protection locked="0"/>
    </xf>
    <xf numFmtId="165" fontId="19" fillId="55" borderId="0" xfId="0" applyNumberFormat="1" applyFont="1" applyFill="1" applyAlignment="1">
      <alignment horizontal="right"/>
    </xf>
    <xf numFmtId="0" fontId="19" fillId="55" borderId="0" xfId="0" applyFont="1" applyFill="1" applyAlignment="1">
      <alignment horizontal="right"/>
    </xf>
    <xf numFmtId="165" fontId="37" fillId="55" borderId="0" xfId="0" applyNumberFormat="1" applyFont="1" applyFill="1"/>
    <xf numFmtId="164" fontId="40" fillId="55" borderId="0" xfId="159" applyNumberFormat="1" applyFont="1" applyFill="1" applyBorder="1" applyAlignment="1" applyProtection="1">
      <alignment horizontal="right" vertical="center"/>
      <protection locked="0"/>
    </xf>
    <xf numFmtId="167" fontId="37" fillId="55" borderId="0" xfId="0" applyNumberFormat="1" applyFont="1" applyFill="1" applyAlignment="1">
      <alignment horizontal="left"/>
    </xf>
    <xf numFmtId="0" fontId="37" fillId="55" borderId="0" xfId="0" applyFont="1" applyFill="1" applyBorder="1" applyAlignment="1"/>
    <xf numFmtId="0" fontId="39" fillId="55" borderId="0" xfId="0" applyFont="1" applyFill="1" applyAlignment="1">
      <alignment horizontal="left"/>
    </xf>
    <xf numFmtId="2" fontId="39" fillId="55" borderId="0" xfId="159" applyNumberFormat="1" applyFont="1" applyFill="1" applyBorder="1" applyAlignment="1" applyProtection="1">
      <alignment horizontal="center"/>
      <protection locked="0"/>
    </xf>
    <xf numFmtId="169" fontId="42" fillId="55" borderId="0" xfId="159" applyNumberFormat="1" applyFont="1" applyFill="1" applyBorder="1" applyAlignment="1" applyProtection="1">
      <alignment horizontal="center"/>
      <protection locked="0"/>
    </xf>
    <xf numFmtId="2" fontId="37" fillId="55" borderId="0" xfId="159" applyNumberFormat="1" applyFont="1" applyFill="1" applyBorder="1" applyAlignment="1" applyProtection="1">
      <alignment horizontal="center"/>
      <protection locked="0"/>
    </xf>
    <xf numFmtId="168" fontId="42" fillId="55" borderId="0" xfId="0" applyNumberFormat="1" applyFont="1" applyFill="1" applyAlignment="1">
      <alignment horizontal="center" vertical="center" wrapText="1"/>
    </xf>
    <xf numFmtId="168" fontId="43" fillId="55" borderId="0" xfId="0" applyNumberFormat="1" applyFont="1" applyFill="1" applyBorder="1" applyAlignment="1">
      <alignment horizontal="center" vertical="center" wrapText="1"/>
    </xf>
    <xf numFmtId="0" fontId="42" fillId="55" borderId="0" xfId="0" applyFont="1" applyFill="1" applyAlignment="1">
      <alignment horizontal="left" vertical="center" wrapText="1"/>
    </xf>
    <xf numFmtId="0" fontId="42" fillId="55" borderId="0" xfId="0" applyFont="1" applyFill="1" applyAlignment="1">
      <alignment horizontal="center" vertical="center" wrapText="1"/>
    </xf>
    <xf numFmtId="168" fontId="42" fillId="55" borderId="0" xfId="0" applyNumberFormat="1" applyFont="1" applyFill="1" applyAlignment="1">
      <alignment horizontal="left" vertical="center" wrapText="1"/>
    </xf>
    <xf numFmtId="164" fontId="43" fillId="55" borderId="0" xfId="0" applyNumberFormat="1" applyFont="1" applyFill="1" applyAlignment="1">
      <alignment horizontal="center" vertical="center" wrapText="1"/>
    </xf>
    <xf numFmtId="169" fontId="43" fillId="55" borderId="0" xfId="0" applyNumberFormat="1" applyFont="1" applyFill="1" applyBorder="1" applyAlignment="1">
      <alignment horizontal="center" vertical="top" wrapText="1"/>
    </xf>
    <xf numFmtId="0" fontId="39" fillId="55" borderId="0" xfId="0" applyFont="1" applyFill="1" applyBorder="1" applyAlignment="1">
      <alignment horizontal="left" vertical="center"/>
    </xf>
    <xf numFmtId="165" fontId="37" fillId="55" borderId="0" xfId="0" applyNumberFormat="1" applyFont="1" applyFill="1" applyAlignment="1">
      <alignment horizontal="left"/>
    </xf>
    <xf numFmtId="168" fontId="42" fillId="55" borderId="0" xfId="0" applyNumberFormat="1" applyFont="1" applyFill="1" applyBorder="1" applyAlignment="1">
      <alignment horizontal="left" vertical="center" wrapText="1"/>
    </xf>
    <xf numFmtId="164" fontId="43" fillId="55" borderId="0" xfId="0" applyNumberFormat="1" applyFont="1" applyFill="1" applyBorder="1" applyAlignment="1">
      <alignment horizontal="center" vertical="center" wrapText="1"/>
    </xf>
    <xf numFmtId="169" fontId="43" fillId="55" borderId="0" xfId="0" applyNumberFormat="1" applyFont="1" applyFill="1" applyBorder="1" applyAlignment="1">
      <alignment horizontal="center" vertical="center" wrapText="1"/>
    </xf>
    <xf numFmtId="168" fontId="37" fillId="55" borderId="0" xfId="159" applyNumberFormat="1" applyFont="1" applyFill="1" applyBorder="1" applyAlignment="1" applyProtection="1">
      <alignment horizontal="center" vertical="center"/>
      <protection locked="0"/>
    </xf>
  </cellXfs>
  <cellStyles count="172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Explanatory Text" xfId="109" builtinId="53" customBuiltin="1"/>
    <cellStyle name="Explanatory Text 2" xfId="110"/>
    <cellStyle name="Explanatory Text 3" xfId="111"/>
    <cellStyle name="Explanatory Text 4" xfId="112"/>
    <cellStyle name="Good" xfId="113" builtinId="26" customBuiltin="1"/>
    <cellStyle name="Good 2" xfId="114"/>
    <cellStyle name="Good 3" xfId="115"/>
    <cellStyle name="Good 4" xfId="116"/>
    <cellStyle name="Heading 1" xfId="117" builtinId="16" customBuiltin="1"/>
    <cellStyle name="Heading 1 2" xfId="118"/>
    <cellStyle name="Heading 1 3" xfId="119"/>
    <cellStyle name="Heading 1 4" xfId="120"/>
    <cellStyle name="Heading 2" xfId="121" builtinId="17" customBuiltin="1"/>
    <cellStyle name="Heading 2 2" xfId="122"/>
    <cellStyle name="Heading 2 3" xfId="123"/>
    <cellStyle name="Heading 2 4" xfId="124"/>
    <cellStyle name="Heading 3" xfId="125" builtinId="18" customBuiltin="1"/>
    <cellStyle name="Heading 3 2" xfId="126"/>
    <cellStyle name="Heading 3 3" xfId="127"/>
    <cellStyle name="Heading 3 4" xfId="128"/>
    <cellStyle name="Heading 4" xfId="129" builtinId="19" customBuiltin="1"/>
    <cellStyle name="Heading 4 2" xfId="130"/>
    <cellStyle name="Heading 4 3" xfId="131"/>
    <cellStyle name="Heading 4 4" xfId="132"/>
    <cellStyle name="Input" xfId="133" builtinId="20" customBuiltin="1"/>
    <cellStyle name="Input 2" xfId="134"/>
    <cellStyle name="Input 3" xfId="135"/>
    <cellStyle name="Input 4" xfId="136"/>
    <cellStyle name="Linked Cell" xfId="137" builtinId="24" customBuiltin="1"/>
    <cellStyle name="Linked Cell 2" xfId="138"/>
    <cellStyle name="Linked Cell 3" xfId="139"/>
    <cellStyle name="Linked Cell 4" xfId="140"/>
    <cellStyle name="Neutral" xfId="141" builtinId="28" customBuiltin="1"/>
    <cellStyle name="Neutral 2" xfId="142"/>
    <cellStyle name="Neutral 3" xfId="143"/>
    <cellStyle name="Neutral 4" xfId="144"/>
    <cellStyle name="Normal" xfId="0" builtinId="0"/>
    <cellStyle name="Normal 2" xfId="145"/>
    <cellStyle name="Normal 2 2" xfId="146"/>
    <cellStyle name="Normal 3" xfId="147"/>
    <cellStyle name="Normal 4" xfId="148"/>
    <cellStyle name="Normal 4 2" xfId="149"/>
    <cellStyle name="Normal 5" xfId="150"/>
    <cellStyle name="Note" xfId="151" builtinId="10" customBuiltin="1"/>
    <cellStyle name="Note 2" xfId="152"/>
    <cellStyle name="Note 3" xfId="153"/>
    <cellStyle name="Note 4" xfId="154"/>
    <cellStyle name="Output" xfId="155" builtinId="21" customBuiltin="1"/>
    <cellStyle name="Output 2" xfId="156"/>
    <cellStyle name="Output 3" xfId="157"/>
    <cellStyle name="Output 4" xfId="158"/>
    <cellStyle name="Percent 2" xfId="159"/>
    <cellStyle name="Title" xfId="160" builtinId="15" customBuiltin="1"/>
    <cellStyle name="Title 2" xfId="161"/>
    <cellStyle name="Title 3" xfId="162"/>
    <cellStyle name="Title 4" xfId="163"/>
    <cellStyle name="Total" xfId="164" builtinId="25" customBuiltin="1"/>
    <cellStyle name="Total 2" xfId="165"/>
    <cellStyle name="Total 3" xfId="166"/>
    <cellStyle name="Total 4" xfId="167"/>
    <cellStyle name="Warning Text" xfId="168" builtinId="11" customBuiltin="1"/>
    <cellStyle name="Warning Text 2" xfId="169"/>
    <cellStyle name="Warning Text 3" xfId="170"/>
    <cellStyle name="Warning Text 4" xfId="171"/>
  </cellStyles>
  <dxfs count="38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556260</xdr:colOff>
      <xdr:row>3</xdr:row>
      <xdr:rowOff>83820</xdr:rowOff>
    </xdr:from>
    <xdr:to>
      <xdr:col>12</xdr:col>
      <xdr:colOff>260985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6979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5D7C2295-DC5B-47A8-9645-A9AB8924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0F6CE7D-8C71-46EB-9111-C2E28907B069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13DBC81-21B9-42C6-9E78-1236E644903D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CCC62A9-38BF-47E6-A2FB-9FAE7E72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CAC8D47-3C51-4CB5-9516-8346B73F9DD5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2C5E685-7B0C-435A-BCEB-042E5EE94B5C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94ECFCCA-8879-4370-826E-A1A8D38D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5D259C1F-72EC-4A4B-896A-C8B82DE77C9E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8F409F7-CE4C-4EA5-8605-CE24C8530F3A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E790870A-04BB-41C1-BD5F-1EDD1C67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F55718DB-A7F3-41EB-9809-ACD9CB13B9D9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DCA9AE3-B8EF-42D4-A7D0-755445EA3CEC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981F104A-E000-41A3-A13A-344353B4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85EFAFB-B3E9-4639-8876-6B4353B9F512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B8C21B4-5A8B-4B09-B08C-BBE051F8AF8B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88A0FE1-15C1-41FB-AF16-CB18F5B0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CAC80CBE-9968-4F25-965C-223342A421BA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1273D1C1-5852-4B9A-A3DF-82B7288B4433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7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3" t="s">
        <v>1</v>
      </c>
      <c r="B12" s="10" t="s">
        <v>9</v>
      </c>
      <c r="C12" s="5"/>
      <c r="D12" s="5"/>
      <c r="E12" s="13"/>
    </row>
    <row r="13" spans="1:41" x14ac:dyDescent="0.35">
      <c r="A13" s="23" t="s">
        <v>2</v>
      </c>
      <c r="B13" s="10" t="s">
        <v>10</v>
      </c>
      <c r="C13" s="12"/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23" t="s">
        <v>3</v>
      </c>
      <c r="B14" s="10" t="s">
        <v>19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23" t="s">
        <v>4</v>
      </c>
      <c r="B15" s="10" t="s">
        <v>11</v>
      </c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3" t="s">
        <v>5</v>
      </c>
      <c r="B16" s="10" t="s">
        <v>8</v>
      </c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8" customFormat="1" x14ac:dyDescent="0.35">
      <c r="A17" s="23" t="s">
        <v>6</v>
      </c>
      <c r="B17" s="24">
        <v>43307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106" s="14" customFormat="1" x14ac:dyDescent="0.35">
      <c r="A18" s="23" t="s">
        <v>7</v>
      </c>
      <c r="B18" s="10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4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4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4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1"/>
    </row>
    <row r="157" spans="1:106" x14ac:dyDescent="0.35">
      <c r="A157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18</v>
      </c>
      <c r="C13" s="30">
        <v>135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13</v>
      </c>
      <c r="C14" s="42">
        <v>690.22699999999998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12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17</v>
      </c>
      <c r="C17" s="35">
        <v>1.738</v>
      </c>
      <c r="D17" s="35">
        <v>1.3260000000000001</v>
      </c>
      <c r="E17" s="35">
        <v>1.0920000000000001</v>
      </c>
      <c r="F17" s="35">
        <v>0.94099999999999995</v>
      </c>
      <c r="G17" s="35">
        <v>0.79100000000000004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14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15</v>
      </c>
      <c r="C20" s="36">
        <v>0</v>
      </c>
      <c r="D20" s="36">
        <v>-96</v>
      </c>
      <c r="E20" s="36">
        <v>-72.789100000000005</v>
      </c>
      <c r="F20" s="36">
        <v>-60.555599999999998</v>
      </c>
      <c r="G20" s="36">
        <v>-55.101999999999997</v>
      </c>
      <c r="H20" s="36">
        <v>-34.814799999999998</v>
      </c>
      <c r="I20" s="36">
        <v>-28.096699999999998</v>
      </c>
      <c r="J20" s="36">
        <v>-23.551200000000001</v>
      </c>
      <c r="K20" s="36">
        <v>-17.504999999999999</v>
      </c>
      <c r="L20" s="36">
        <v>-13.1363</v>
      </c>
      <c r="M20" s="36">
        <v>-8.6471</v>
      </c>
      <c r="N20" s="36">
        <v>-5.9760999999999997</v>
      </c>
      <c r="O20" s="36">
        <v>-3.2048000000000001</v>
      </c>
      <c r="P20" s="36">
        <v>-1.3647</v>
      </c>
      <c r="Q20" s="36">
        <v>-9.2799999999999994E-2</v>
      </c>
      <c r="R20" s="36">
        <v>0.10100000000000001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3">
    <cfRule type="expression" dxfId="37" priority="4" stopIfTrue="1">
      <formula>ISTEXT(B13)</formula>
    </cfRule>
  </conditionalFormatting>
  <conditionalFormatting sqref="B14">
    <cfRule type="expression" dxfId="36" priority="3" stopIfTrue="1">
      <formula>ISTEXT(B14)</formula>
    </cfRule>
  </conditionalFormatting>
  <conditionalFormatting sqref="B15:AN15">
    <cfRule type="expression" dxfId="35" priority="2" stopIfTrue="1">
      <formula>ISTEXT($A12)</formula>
    </cfRule>
  </conditionalFormatting>
  <conditionalFormatting sqref="B19">
    <cfRule type="expression" dxfId="34" priority="1" stopIfTrue="1">
      <formula>ISTEXT(B19)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18</v>
      </c>
      <c r="C13" s="30">
        <v>200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13</v>
      </c>
      <c r="C14" s="42">
        <v>857.80600000000004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12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17</v>
      </c>
      <c r="C17" s="40">
        <v>1.8149999999999999</v>
      </c>
      <c r="D17" s="40">
        <v>1.361</v>
      </c>
      <c r="E17" s="40">
        <v>1.1000000000000001</v>
      </c>
      <c r="F17" s="40">
        <v>0.93200000000000005</v>
      </c>
      <c r="G17" s="40">
        <v>0.80200000000000005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14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15</v>
      </c>
      <c r="C20" s="36">
        <v>0</v>
      </c>
      <c r="D20" s="36">
        <v>-75.2</v>
      </c>
      <c r="E20" s="36">
        <v>-57.142899999999997</v>
      </c>
      <c r="F20" s="36">
        <v>-48.333300000000001</v>
      </c>
      <c r="G20" s="36">
        <v>-45.124699999999997</v>
      </c>
      <c r="H20" s="36">
        <v>-27.036999999999999</v>
      </c>
      <c r="I20" s="36">
        <v>-23.262799999999999</v>
      </c>
      <c r="J20" s="36">
        <v>-19.605399999999999</v>
      </c>
      <c r="K20" s="36">
        <v>-14.4869</v>
      </c>
      <c r="L20" s="36">
        <v>-10.016400000000001</v>
      </c>
      <c r="M20" s="36">
        <v>-6.6946000000000003</v>
      </c>
      <c r="N20" s="36">
        <v>-4.0410000000000004</v>
      </c>
      <c r="O20" s="36">
        <v>-1.6255999999999999</v>
      </c>
      <c r="P20" s="36">
        <v>-0.60650000000000004</v>
      </c>
      <c r="Q20" s="36">
        <v>-3.09E-2</v>
      </c>
      <c r="R20" s="36">
        <v>-0.25240000000000001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3">
    <cfRule type="expression" dxfId="33" priority="4" stopIfTrue="1">
      <formula>ISTEXT(B13)</formula>
    </cfRule>
  </conditionalFormatting>
  <conditionalFormatting sqref="B14">
    <cfRule type="expression" dxfId="32" priority="3" stopIfTrue="1">
      <formula>ISTEXT(B14)</formula>
    </cfRule>
  </conditionalFormatting>
  <conditionalFormatting sqref="B15:AN15">
    <cfRule type="expression" dxfId="31" priority="2" stopIfTrue="1">
      <formula>ISTEXT($A12)</formula>
    </cfRule>
  </conditionalFormatting>
  <conditionalFormatting sqref="B19">
    <cfRule type="expression" dxfId="30" priority="1" stopIfTrue="1">
      <formula>ISTEXT(B19)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18</v>
      </c>
      <c r="C13" s="30">
        <v>300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13</v>
      </c>
      <c r="C14" s="42">
        <v>1066.346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12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17</v>
      </c>
      <c r="C17" s="40">
        <v>1.94</v>
      </c>
      <c r="D17" s="40">
        <v>1.4179999999999999</v>
      </c>
      <c r="E17" s="40">
        <v>1.1259999999999999</v>
      </c>
      <c r="F17" s="40">
        <v>0.93500000000000005</v>
      </c>
      <c r="G17" s="40">
        <v>0.80300000000000005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14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15</v>
      </c>
      <c r="C20" s="36">
        <v>0</v>
      </c>
      <c r="D20" s="36">
        <v>-50.4</v>
      </c>
      <c r="E20" s="36">
        <v>-53.741500000000002</v>
      </c>
      <c r="F20" s="36">
        <v>-32.777799999999999</v>
      </c>
      <c r="G20" s="36">
        <v>-29.2517</v>
      </c>
      <c r="H20" s="36">
        <v>-18.8889</v>
      </c>
      <c r="I20" s="36">
        <v>-14.803599999999999</v>
      </c>
      <c r="J20" s="36">
        <v>-13.440200000000001</v>
      </c>
      <c r="K20" s="36">
        <v>-9.2554999999999996</v>
      </c>
      <c r="L20" s="36">
        <v>-5.4187000000000003</v>
      </c>
      <c r="M20" s="36">
        <v>-3.9051999999999998</v>
      </c>
      <c r="N20" s="36">
        <v>-1.992</v>
      </c>
      <c r="O20" s="36">
        <v>-0.69669999999999999</v>
      </c>
      <c r="P20" s="36">
        <v>-7.5800000000000006E-2</v>
      </c>
      <c r="Q20" s="36">
        <v>0.2165</v>
      </c>
      <c r="R20" s="36">
        <v>0.2019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8" priority="4" stopIfTrue="1">
      <formula>ISTEXT(B14)</formula>
    </cfRule>
  </conditionalFormatting>
  <conditionalFormatting sqref="B15:AN15">
    <cfRule type="expression" dxfId="27" priority="3" stopIfTrue="1">
      <formula>ISTEXT($A12)</formula>
    </cfRule>
  </conditionalFormatting>
  <conditionalFormatting sqref="B19">
    <cfRule type="expression" dxfId="26" priority="2" stopIfTrue="1">
      <formula>ISTEXT(B19)</formula>
    </cfRule>
  </conditionalFormatting>
  <conditionalFormatting sqref="B13">
    <cfRule type="expression" dxfId="9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18</v>
      </c>
      <c r="C13" s="30">
        <v>400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13</v>
      </c>
      <c r="C14" s="42">
        <v>1235.6890000000001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12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17</v>
      </c>
      <c r="C17" s="40">
        <v>2.109</v>
      </c>
      <c r="D17" s="40">
        <v>1.516</v>
      </c>
      <c r="E17" s="40">
        <v>1.196</v>
      </c>
      <c r="F17" s="40">
        <v>0.98699999999999999</v>
      </c>
      <c r="G17" s="40">
        <v>0.84599999999999997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14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15</v>
      </c>
      <c r="C20" s="36">
        <v>0</v>
      </c>
      <c r="D20" s="36">
        <v>-44</v>
      </c>
      <c r="E20" s="36">
        <v>-48.299300000000002</v>
      </c>
      <c r="F20" s="36">
        <v>-27.777799999999999</v>
      </c>
      <c r="G20" s="36">
        <v>-23.8095</v>
      </c>
      <c r="H20" s="36">
        <v>-18.148099999999999</v>
      </c>
      <c r="I20" s="36">
        <v>-13.8973</v>
      </c>
      <c r="J20" s="36">
        <v>-11.713900000000001</v>
      </c>
      <c r="K20" s="36">
        <v>-8.2494999999999994</v>
      </c>
      <c r="L20" s="36">
        <v>-5.4187000000000003</v>
      </c>
      <c r="M20" s="36">
        <v>-3.9051999999999998</v>
      </c>
      <c r="N20" s="36">
        <v>-2.2197</v>
      </c>
      <c r="O20" s="36">
        <v>-1.1612</v>
      </c>
      <c r="P20" s="36">
        <v>-0.45490000000000003</v>
      </c>
      <c r="Q20" s="36">
        <v>-0.2165</v>
      </c>
      <c r="R20" s="36">
        <v>-0.10100000000000001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4" priority="4" stopIfTrue="1">
      <formula>ISTEXT(B14)</formula>
    </cfRule>
  </conditionalFormatting>
  <conditionalFormatting sqref="B15:AN15">
    <cfRule type="expression" dxfId="23" priority="3" stopIfTrue="1">
      <formula>ISTEXT($A12)</formula>
    </cfRule>
  </conditionalFormatting>
  <conditionalFormatting sqref="B19">
    <cfRule type="expression" dxfId="22" priority="2" stopIfTrue="1">
      <formula>ISTEXT(B19)</formula>
    </cfRule>
  </conditionalFormatting>
  <conditionalFormatting sqref="B13">
    <cfRule type="expression" dxfId="7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18</v>
      </c>
      <c r="C13" s="30">
        <v>500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13</v>
      </c>
      <c r="C14" s="42">
        <v>1369.1669999999999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12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17</v>
      </c>
      <c r="C17" s="40">
        <v>2.2999999999999998</v>
      </c>
      <c r="D17" s="40">
        <v>1.5920000000000001</v>
      </c>
      <c r="E17" s="40">
        <v>1.2370000000000001</v>
      </c>
      <c r="F17" s="40">
        <v>1.0109999999999999</v>
      </c>
      <c r="G17" s="40">
        <v>0.84799999999999998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14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15</v>
      </c>
      <c r="C20" s="41">
        <v>0</v>
      </c>
      <c r="D20" s="41">
        <v>-26.4</v>
      </c>
      <c r="E20" s="41">
        <v>-32.653100000000002</v>
      </c>
      <c r="F20" s="41">
        <v>-14.4444</v>
      </c>
      <c r="G20" s="41">
        <v>-13.8322</v>
      </c>
      <c r="H20" s="41">
        <v>-12.222200000000001</v>
      </c>
      <c r="I20" s="41">
        <v>-7.5529000000000002</v>
      </c>
      <c r="J20" s="41">
        <v>-7.2750000000000004</v>
      </c>
      <c r="K20" s="41">
        <v>-5.4325999999999999</v>
      </c>
      <c r="L20" s="41">
        <v>-3.4483000000000001</v>
      </c>
      <c r="M20" s="41">
        <v>-2.371</v>
      </c>
      <c r="N20" s="41">
        <v>-1.4229000000000001</v>
      </c>
      <c r="O20" s="41">
        <v>-0.69669999999999999</v>
      </c>
      <c r="P20" s="41">
        <v>-0.45490000000000003</v>
      </c>
      <c r="Q20" s="41">
        <v>-0.27839999999999998</v>
      </c>
      <c r="R20" s="41">
        <v>-0.25240000000000001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0" priority="4" stopIfTrue="1">
      <formula>ISTEXT(B14)</formula>
    </cfRule>
  </conditionalFormatting>
  <conditionalFormatting sqref="B15:AN15">
    <cfRule type="expression" dxfId="19" priority="3" stopIfTrue="1">
      <formula>ISTEXT($A12)</formula>
    </cfRule>
  </conditionalFormatting>
  <conditionalFormatting sqref="B19">
    <cfRule type="expression" dxfId="18" priority="2" stopIfTrue="1">
      <formula>ISTEXT(B19)</formula>
    </cfRule>
  </conditionalFormatting>
  <conditionalFormatting sqref="B13">
    <cfRule type="expression" dxfId="5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18</v>
      </c>
      <c r="C13" s="30">
        <v>600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13</v>
      </c>
      <c r="C14" s="42">
        <v>1467.9749999999999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12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17</v>
      </c>
      <c r="C17" s="40">
        <v>2.5099999999999998</v>
      </c>
      <c r="D17" s="40">
        <v>1.7310000000000001</v>
      </c>
      <c r="E17" s="40">
        <v>1.2909999999999999</v>
      </c>
      <c r="F17" s="40">
        <v>1.0289999999999999</v>
      </c>
      <c r="G17" s="40">
        <v>0.85299999999999998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14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15</v>
      </c>
      <c r="C20" s="41">
        <v>0</v>
      </c>
      <c r="D20" s="41">
        <v>-5.6</v>
      </c>
      <c r="E20" s="41">
        <v>-14.965999999999999</v>
      </c>
      <c r="F20" s="41">
        <v>0.55559999999999998</v>
      </c>
      <c r="G20" s="41">
        <v>-1.1337999999999999</v>
      </c>
      <c r="H20" s="41">
        <v>-2.9630000000000001</v>
      </c>
      <c r="I20" s="41">
        <v>-0.90629999999999999</v>
      </c>
      <c r="J20" s="41">
        <v>-1.8495999999999999</v>
      </c>
      <c r="K20" s="41">
        <v>-1.006</v>
      </c>
      <c r="L20" s="41">
        <v>-0.32840000000000003</v>
      </c>
      <c r="M20" s="41">
        <v>0.13950000000000001</v>
      </c>
      <c r="N20" s="41">
        <v>0.17069999999999999</v>
      </c>
      <c r="O20" s="41">
        <v>0.69669999999999999</v>
      </c>
      <c r="P20" s="41">
        <v>0.45490000000000003</v>
      </c>
      <c r="Q20" s="41">
        <v>0.3402</v>
      </c>
      <c r="R20" s="41">
        <v>0.3029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16" priority="4" stopIfTrue="1">
      <formula>ISTEXT(B14)</formula>
    </cfRule>
  </conditionalFormatting>
  <conditionalFormatting sqref="B15:AN15">
    <cfRule type="expression" dxfId="15" priority="3" stopIfTrue="1">
      <formula>ISTEXT($A12)</formula>
    </cfRule>
  </conditionalFormatting>
  <conditionalFormatting sqref="B19">
    <cfRule type="expression" dxfId="14" priority="2" stopIfTrue="1">
      <formula>ISTEXT(B19)</formula>
    </cfRule>
  </conditionalFormatting>
  <conditionalFormatting sqref="B13">
    <cfRule type="expression" dxfId="3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18</v>
      </c>
      <c r="C13" s="30">
        <v>700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13</v>
      </c>
      <c r="C14" s="42">
        <v>1577.183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12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17</v>
      </c>
      <c r="C17" s="40">
        <v>2.79</v>
      </c>
      <c r="D17" s="40">
        <v>1.9119999999999999</v>
      </c>
      <c r="E17" s="40">
        <v>1.4159999999999999</v>
      </c>
      <c r="F17" s="40">
        <v>1.1140000000000001</v>
      </c>
      <c r="G17" s="40">
        <v>0.90300000000000002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14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15</v>
      </c>
      <c r="C20" s="41">
        <v>0</v>
      </c>
      <c r="D20" s="41">
        <v>-8</v>
      </c>
      <c r="E20" s="41">
        <v>-16.326499999999999</v>
      </c>
      <c r="F20" s="41">
        <v>0.55559999999999998</v>
      </c>
      <c r="G20" s="41">
        <v>-2.0407999999999999</v>
      </c>
      <c r="H20" s="41">
        <v>-3.7037</v>
      </c>
      <c r="I20" s="41">
        <v>-1.2084999999999999</v>
      </c>
      <c r="J20" s="41">
        <v>-2.8359999999999999</v>
      </c>
      <c r="K20" s="41">
        <v>-2.2132999999999998</v>
      </c>
      <c r="L20" s="41">
        <v>-1.1494</v>
      </c>
      <c r="M20" s="41">
        <v>-0.97629999999999995</v>
      </c>
      <c r="N20" s="41">
        <v>-0.85370000000000001</v>
      </c>
      <c r="O20" s="41">
        <v>-0.3251</v>
      </c>
      <c r="P20" s="41">
        <v>-0.53069999999999995</v>
      </c>
      <c r="Q20" s="41">
        <v>-0.71140000000000003</v>
      </c>
      <c r="R20" s="41">
        <v>-0.65620000000000001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12" priority="4" stopIfTrue="1">
      <formula>ISTEXT(B14)</formula>
    </cfRule>
  </conditionalFormatting>
  <conditionalFormatting sqref="B15:AN15">
    <cfRule type="expression" dxfId="11" priority="3" stopIfTrue="1">
      <formula>ISTEXT($A12)</formula>
    </cfRule>
  </conditionalFormatting>
  <conditionalFormatting sqref="B19">
    <cfRule type="expression" dxfId="10" priority="2" stopIfTrue="1">
      <formula>ISTEXT(B19)</formula>
    </cfRule>
  </conditionalFormatting>
  <conditionalFormatting sqref="B13">
    <cfRule type="expression" dxfId="1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ID1050x Details</vt:lpstr>
      <vt:lpstr>135 kPa</vt:lpstr>
      <vt:lpstr>200 kPa</vt:lpstr>
      <vt:lpstr>300 kPa</vt:lpstr>
      <vt:lpstr>400 kPa</vt:lpstr>
      <vt:lpstr>500 kPa</vt:lpstr>
      <vt:lpstr>600 kPa</vt:lpstr>
      <vt:lpstr>700 kPa</vt:lpstr>
    </vt:vector>
  </TitlesOfParts>
  <Company>Yaw Power Products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2009-07-22T19:57:52Z</dcterms:created>
  <dcterms:modified xsi:type="dcterms:W3CDTF">2018-08-31T21:11:33Z</dcterms:modified>
</cp:coreProperties>
</file>