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\Documents\ID\Injectors\Application Specific\Redeye\"/>
    </mc:Choice>
  </mc:AlternateContent>
  <xr:revisionPtr revIDLastSave="0" documentId="13_ncr:1_{7D10D8FE-5E2A-48EB-A218-5F2F78ADB7CC}" xr6:coauthVersionLast="47" xr6:coauthVersionMax="47" xr10:uidLastSave="{00000000-0000-0000-0000-000000000000}"/>
  <bookViews>
    <workbookView xWindow="1318" yWindow="530" windowWidth="20051" windowHeight="18462" xr2:uid="{00000000-000D-0000-FFFF-FFFF00000000}"/>
  </bookViews>
  <sheets>
    <sheet name="Hellcat Redeye" sheetId="10" r:id="rId1"/>
  </sheets>
  <definedNames>
    <definedName name="DT">#REF!</definedName>
    <definedName name="Flow">#REF!</definedName>
    <definedName name="FP">#REF!</definedName>
    <definedName name="FPIN">#REF!</definedName>
    <definedName name="FPX">'Hellcat Redeye'!#REF!</definedName>
  </definedNames>
  <calcPr calcId="181029"/>
</workbook>
</file>

<file path=xl/sharedStrings.xml><?xml version="1.0" encoding="utf-8"?>
<sst xmlns="http://schemas.openxmlformats.org/spreadsheetml/2006/main" count="10" uniqueCount="10">
  <si>
    <t>INJECTOR DYNAMICS</t>
  </si>
  <si>
    <t>Fuel Mass</t>
  </si>
  <si>
    <t>Pulsewidth</t>
  </si>
  <si>
    <t>(Mg/Charge)</t>
  </si>
  <si>
    <t>(uSec)</t>
  </si>
  <si>
    <t>Offset (μsec) vs Voltage (V) and Differential Pressure (kPa)</t>
  </si>
  <si>
    <t>Fuel Mass Compensation (Multiplier) vs Fuel Temperature (Deg C)</t>
  </si>
  <si>
    <t>Minimum Injector Pulsewidth (μsec)</t>
  </si>
  <si>
    <t>Startup Pulsewidth Scalar (msec)</t>
  </si>
  <si>
    <t>Cranking Pulsewidth (μsec) vs Engine Temp (C) and Crank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</si>
</sst>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theme="0"/>
      <name val="Trebuchet MS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C7EC2"/>
      </left>
      <right style="thin">
        <color rgb="FF1C7EC2"/>
      </right>
      <top style="thin">
        <color rgb="FF1C7EC2"/>
      </top>
      <bottom/>
      <diagonal/>
    </border>
    <border>
      <left style="thin">
        <color rgb="FF1C7EC2"/>
      </left>
      <right style="thin">
        <color rgb="FF1C7EC2"/>
      </right>
      <top/>
      <bottom/>
      <diagonal/>
    </border>
    <border>
      <left style="thin">
        <color rgb="FF1C7EC2"/>
      </left>
      <right style="thin">
        <color rgb="FF1C7EC2"/>
      </right>
      <top/>
      <bottom style="thin">
        <color rgb="FF1C7EC2"/>
      </bottom>
      <diagonal/>
    </border>
    <border>
      <left style="thin">
        <color rgb="FF1C7EC2"/>
      </left>
      <right/>
      <top style="thin">
        <color rgb="FF1C7EC2"/>
      </top>
      <bottom/>
      <diagonal/>
    </border>
    <border>
      <left/>
      <right/>
      <top style="thin">
        <color rgb="FF1C7EC2"/>
      </top>
      <bottom/>
      <diagonal/>
    </border>
    <border>
      <left/>
      <right style="thin">
        <color rgb="FF1C7EC2"/>
      </right>
      <top style="thin">
        <color rgb="FF1C7EC2"/>
      </top>
      <bottom/>
      <diagonal/>
    </border>
    <border>
      <left style="thin">
        <color rgb="FF1C7EC2"/>
      </left>
      <right/>
      <top/>
      <bottom/>
      <diagonal/>
    </border>
    <border>
      <left/>
      <right style="thin">
        <color rgb="FF1C7EC2"/>
      </right>
      <top/>
      <bottom/>
      <diagonal/>
    </border>
    <border>
      <left style="thin">
        <color rgb="FF1C7EC2"/>
      </left>
      <right/>
      <top/>
      <bottom style="thin">
        <color rgb="FF1C7EC2"/>
      </bottom>
      <diagonal/>
    </border>
    <border>
      <left/>
      <right/>
      <top/>
      <bottom style="thin">
        <color rgb="FF1C7EC2"/>
      </bottom>
      <diagonal/>
    </border>
    <border>
      <left/>
      <right style="thin">
        <color rgb="FF1C7EC2"/>
      </right>
      <top/>
      <bottom style="thin">
        <color rgb="FF1C7EC2"/>
      </bottom>
      <diagonal/>
    </border>
    <border>
      <left style="thin">
        <color rgb="FF1C7EC2"/>
      </left>
      <right style="thin">
        <color rgb="FF1C7EC2"/>
      </right>
      <top style="thin">
        <color rgb="FF1C7EC2"/>
      </top>
      <bottom style="thin">
        <color rgb="FF1C7EC2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7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0" fontId="39" fillId="55" borderId="0" xfId="0" applyFont="1" applyFill="1" applyAlignment="1">
      <alignment horizontal="right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0" fontId="39" fillId="55" borderId="0" xfId="0" applyFont="1" applyFill="1" applyAlignment="1">
      <alignment horizontal="left" vertical="center"/>
    </xf>
    <xf numFmtId="164" fontId="37" fillId="55" borderId="19" xfId="0" applyNumberFormat="1" applyFont="1" applyFill="1" applyBorder="1" applyAlignment="1" applyProtection="1">
      <alignment horizontal="center"/>
      <protection hidden="1"/>
    </xf>
    <xf numFmtId="1" fontId="37" fillId="55" borderId="19" xfId="0" applyNumberFormat="1" applyFont="1" applyFill="1" applyBorder="1" applyAlignment="1" applyProtection="1">
      <alignment horizontal="center"/>
      <protection hidden="1"/>
    </xf>
    <xf numFmtId="164" fontId="37" fillId="55" borderId="20" xfId="0" applyNumberFormat="1" applyFont="1" applyFill="1" applyBorder="1" applyAlignment="1" applyProtection="1">
      <alignment horizontal="center"/>
      <protection hidden="1"/>
    </xf>
    <xf numFmtId="1" fontId="37" fillId="55" borderId="20" xfId="0" applyNumberFormat="1" applyFont="1" applyFill="1" applyBorder="1" applyAlignment="1" applyProtection="1">
      <alignment horizontal="center"/>
      <protection hidden="1"/>
    </xf>
    <xf numFmtId="164" fontId="37" fillId="55" borderId="21" xfId="0" applyNumberFormat="1" applyFont="1" applyFill="1" applyBorder="1" applyAlignment="1" applyProtection="1">
      <alignment horizontal="center"/>
      <protection hidden="1"/>
    </xf>
    <xf numFmtId="1" fontId="37" fillId="55" borderId="21" xfId="0" applyNumberFormat="1" applyFont="1" applyFill="1" applyBorder="1" applyAlignment="1" applyProtection="1">
      <alignment horizontal="center"/>
      <protection hidden="1"/>
    </xf>
    <xf numFmtId="0" fontId="40" fillId="55" borderId="0" xfId="0" applyFont="1" applyFill="1" applyAlignment="1">
      <alignment horizontal="left" vertical="center"/>
    </xf>
    <xf numFmtId="0" fontId="19" fillId="56" borderId="0" xfId="0" applyFont="1" applyFill="1"/>
    <xf numFmtId="0" fontId="19" fillId="56" borderId="22" xfId="0" applyFont="1" applyFill="1" applyBorder="1" applyAlignment="1">
      <alignment horizontal="center" vertical="center"/>
    </xf>
    <xf numFmtId="1" fontId="37" fillId="55" borderId="23" xfId="0" applyNumberFormat="1" applyFont="1" applyFill="1" applyBorder="1" applyAlignment="1" applyProtection="1">
      <alignment horizontal="center"/>
      <protection hidden="1"/>
    </xf>
    <xf numFmtId="1" fontId="37" fillId="55" borderId="24" xfId="0" applyNumberFormat="1" applyFont="1" applyFill="1" applyBorder="1" applyAlignment="1" applyProtection="1">
      <alignment horizontal="center"/>
      <protection hidden="1"/>
    </xf>
    <xf numFmtId="1" fontId="37" fillId="55" borderId="25" xfId="0" applyNumberFormat="1" applyFont="1" applyFill="1" applyBorder="1" applyAlignment="1" applyProtection="1">
      <alignment horizontal="center"/>
      <protection hidden="1"/>
    </xf>
    <xf numFmtId="1" fontId="37" fillId="55" borderId="22" xfId="0" applyNumberFormat="1" applyFont="1" applyFill="1" applyBorder="1" applyAlignment="1" applyProtection="1">
      <alignment horizontal="center"/>
      <protection hidden="1"/>
    </xf>
    <xf numFmtId="1" fontId="37" fillId="55" borderId="0" xfId="0" applyNumberFormat="1" applyFont="1" applyFill="1" applyAlignment="1" applyProtection="1">
      <alignment horizontal="center"/>
      <protection hidden="1"/>
    </xf>
    <xf numFmtId="1" fontId="37" fillId="55" borderId="26" xfId="0" applyNumberFormat="1" applyFont="1" applyFill="1" applyBorder="1" applyAlignment="1" applyProtection="1">
      <alignment horizontal="center"/>
      <protection hidden="1"/>
    </xf>
    <xf numFmtId="1" fontId="37" fillId="55" borderId="27" xfId="0" applyNumberFormat="1" applyFont="1" applyFill="1" applyBorder="1" applyAlignment="1" applyProtection="1">
      <alignment horizontal="center"/>
      <protection hidden="1"/>
    </xf>
    <xf numFmtId="1" fontId="37" fillId="55" borderId="28" xfId="0" applyNumberFormat="1" applyFont="1" applyFill="1" applyBorder="1" applyAlignment="1" applyProtection="1">
      <alignment horizontal="center"/>
      <protection hidden="1"/>
    </xf>
    <xf numFmtId="1" fontId="37" fillId="55" borderId="29" xfId="0" applyNumberFormat="1" applyFont="1" applyFill="1" applyBorder="1" applyAlignment="1" applyProtection="1">
      <alignment horizontal="center"/>
      <protection hidden="1"/>
    </xf>
    <xf numFmtId="0" fontId="42" fillId="56" borderId="0" xfId="0" applyFont="1" applyFill="1"/>
    <xf numFmtId="0" fontId="37" fillId="56" borderId="30" xfId="0" applyFont="1" applyFill="1" applyBorder="1" applyAlignment="1">
      <alignment horizontal="center" vertical="center"/>
    </xf>
    <xf numFmtId="2" fontId="37" fillId="56" borderId="30" xfId="0" applyNumberFormat="1" applyFont="1" applyFill="1" applyBorder="1" applyAlignment="1">
      <alignment horizontal="center"/>
    </xf>
    <xf numFmtId="0" fontId="41" fillId="56" borderId="0" xfId="0" applyFont="1" applyFill="1"/>
  </cellXfs>
  <cellStyles count="17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4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E58A21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356846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0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388620</xdr:colOff>
      <xdr:row>3</xdr:row>
      <xdr:rowOff>76200</xdr:rowOff>
    </xdr:from>
    <xdr:to>
      <xdr:col>16</xdr:col>
      <xdr:colOff>93345</xdr:colOff>
      <xdr:row>10</xdr:row>
      <xdr:rowOff>106681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38900" y="647700"/>
          <a:ext cx="4000500" cy="137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2021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B158"/>
  <sheetViews>
    <sheetView tabSelected="1" workbookViewId="0"/>
  </sheetViews>
  <sheetFormatPr defaultColWidth="9.125" defaultRowHeight="14.95" x14ac:dyDescent="0.3"/>
  <cols>
    <col min="1" max="1" width="8.125" style="1" customWidth="1"/>
    <col min="2" max="2" width="12.125" style="1" customWidth="1"/>
    <col min="3" max="3" width="11.25" style="1" customWidth="1"/>
    <col min="4" max="16" width="9.75" style="1" customWidth="1"/>
    <col min="17" max="16384" width="9.125" style="1"/>
  </cols>
  <sheetData>
    <row r="1" spans="1:41" x14ac:dyDescent="0.3">
      <c r="A1" s="1" t="s">
        <v>0</v>
      </c>
    </row>
    <row r="12" spans="1:41" x14ac:dyDescent="0.3">
      <c r="A12" s="5"/>
      <c r="B12" s="13"/>
      <c r="C12" s="5"/>
      <c r="D12" s="5"/>
      <c r="E12" s="13"/>
    </row>
    <row r="13" spans="1:41" x14ac:dyDescent="0.3">
      <c r="A13" s="11"/>
      <c r="B13" s="31" t="s">
        <v>1</v>
      </c>
      <c r="C13" s="31" t="s">
        <v>2</v>
      </c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11"/>
      <c r="B14" s="31" t="s">
        <v>3</v>
      </c>
      <c r="C14" s="31" t="s">
        <v>4</v>
      </c>
      <c r="D14" s="12"/>
      <c r="E14" s="31" t="s">
        <v>5</v>
      </c>
      <c r="F14" s="24"/>
      <c r="G14" s="24"/>
      <c r="H14" s="24"/>
      <c r="I14" s="24"/>
      <c r="J14" s="24"/>
      <c r="K14" s="32"/>
      <c r="L14" s="32"/>
      <c r="M14" s="32"/>
      <c r="N14" s="6"/>
      <c r="O14" s="46" t="s">
        <v>6</v>
      </c>
      <c r="P14" s="43"/>
      <c r="Q14" s="43"/>
      <c r="R14" s="43"/>
      <c r="S14" s="43"/>
      <c r="T14" s="43"/>
      <c r="U14" s="32"/>
      <c r="W14" s="32"/>
    </row>
    <row r="15" spans="1:41" x14ac:dyDescent="0.3">
      <c r="A15" s="11"/>
      <c r="B15" s="25">
        <v>0</v>
      </c>
      <c r="C15" s="26">
        <v>0</v>
      </c>
      <c r="D15" s="12"/>
      <c r="E15" s="33"/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12</v>
      </c>
      <c r="L15" s="34">
        <v>14</v>
      </c>
      <c r="M15" s="35">
        <v>15.75</v>
      </c>
      <c r="N15" s="3"/>
      <c r="O15" s="26">
        <v>-40</v>
      </c>
      <c r="P15" s="25">
        <v>0.91575091575091572</v>
      </c>
      <c r="Q15" s="43"/>
      <c r="R15" s="43"/>
      <c r="S15" s="43"/>
      <c r="T15" s="43"/>
      <c r="U15" s="32"/>
      <c r="W15" s="32"/>
    </row>
    <row r="16" spans="1:41" s="19" customFormat="1" x14ac:dyDescent="0.3">
      <c r="A16" s="20"/>
      <c r="B16" s="27">
        <v>3.4119999999999999</v>
      </c>
      <c r="C16" s="28">
        <v>125</v>
      </c>
      <c r="D16" s="16"/>
      <c r="E16" s="36">
        <v>200</v>
      </c>
      <c r="F16" s="37">
        <v>2426.1669999999999</v>
      </c>
      <c r="G16" s="34">
        <v>2120.5830000000001</v>
      </c>
      <c r="H16" s="34">
        <v>1815</v>
      </c>
      <c r="I16" s="34">
        <v>1588</v>
      </c>
      <c r="J16" s="34">
        <v>1361</v>
      </c>
      <c r="K16" s="34">
        <v>1100</v>
      </c>
      <c r="L16" s="34">
        <v>932</v>
      </c>
      <c r="M16" s="35">
        <v>802</v>
      </c>
      <c r="N16" s="17"/>
      <c r="O16" s="28">
        <v>0</v>
      </c>
      <c r="P16" s="27">
        <v>0.9505703422053231</v>
      </c>
      <c r="Q16" s="43"/>
      <c r="R16" s="43"/>
      <c r="S16" s="43"/>
      <c r="T16" s="43"/>
      <c r="U16" s="32"/>
      <c r="W16" s="32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">
      <c r="A17" s="20"/>
      <c r="B17" s="27">
        <v>4.7</v>
      </c>
      <c r="C17" s="28">
        <v>210</v>
      </c>
      <c r="D17" s="16"/>
      <c r="E17" s="36">
        <v>300</v>
      </c>
      <c r="F17" s="36">
        <v>2613.13</v>
      </c>
      <c r="G17" s="38">
        <v>2276.5650000000001</v>
      </c>
      <c r="H17" s="38">
        <v>1940</v>
      </c>
      <c r="I17" s="38">
        <v>1679</v>
      </c>
      <c r="J17" s="38">
        <v>1418</v>
      </c>
      <c r="K17" s="38">
        <v>1126</v>
      </c>
      <c r="L17" s="38">
        <v>935</v>
      </c>
      <c r="M17" s="39">
        <v>803</v>
      </c>
      <c r="N17" s="17"/>
      <c r="O17" s="28">
        <v>20</v>
      </c>
      <c r="P17" s="27">
        <v>0.96899224806201545</v>
      </c>
      <c r="Q17" s="43"/>
      <c r="R17" s="43"/>
      <c r="S17" s="43"/>
      <c r="T17" s="43"/>
      <c r="U17" s="32"/>
      <c r="W17" s="32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">
      <c r="A18" s="9"/>
      <c r="B18" s="27">
        <v>6.476</v>
      </c>
      <c r="C18" s="28">
        <v>322</v>
      </c>
      <c r="D18" s="15"/>
      <c r="E18" s="36">
        <v>400</v>
      </c>
      <c r="F18" s="36">
        <v>2866.5070000000001</v>
      </c>
      <c r="G18" s="38">
        <v>2487.7539999999999</v>
      </c>
      <c r="H18" s="38">
        <v>2109</v>
      </c>
      <c r="I18" s="38">
        <v>1812.5</v>
      </c>
      <c r="J18" s="38">
        <v>1516</v>
      </c>
      <c r="K18" s="38">
        <v>1196</v>
      </c>
      <c r="L18" s="38">
        <v>987</v>
      </c>
      <c r="M18" s="39">
        <v>846</v>
      </c>
      <c r="N18" s="15"/>
      <c r="O18" s="28">
        <v>40</v>
      </c>
      <c r="P18" s="27">
        <v>0.98814229249011853</v>
      </c>
      <c r="Q18" s="43"/>
      <c r="R18" s="43"/>
      <c r="S18" s="43"/>
      <c r="T18" s="43"/>
      <c r="U18" s="32"/>
      <c r="W18" s="32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">
      <c r="A19" s="18"/>
      <c r="B19" s="27">
        <v>8.923</v>
      </c>
      <c r="C19" s="28">
        <v>501</v>
      </c>
      <c r="D19" s="15"/>
      <c r="E19" s="36">
        <v>500</v>
      </c>
      <c r="F19" s="36">
        <v>3153.4850000000001</v>
      </c>
      <c r="G19" s="38">
        <v>2726.7429999999999</v>
      </c>
      <c r="H19" s="38">
        <v>2300</v>
      </c>
      <c r="I19" s="38">
        <v>1946</v>
      </c>
      <c r="J19" s="38">
        <v>1592</v>
      </c>
      <c r="K19" s="38">
        <v>1237</v>
      </c>
      <c r="L19" s="38">
        <v>1011</v>
      </c>
      <c r="M19" s="39">
        <v>848</v>
      </c>
      <c r="N19" s="15"/>
      <c r="O19" s="28">
        <v>60</v>
      </c>
      <c r="P19" s="27">
        <v>1.0080645161290323</v>
      </c>
      <c r="Q19" s="43"/>
      <c r="R19" s="43"/>
      <c r="S19" s="43"/>
      <c r="T19" s="43"/>
      <c r="U19" s="32"/>
      <c r="V19" s="32"/>
      <c r="W19" s="32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">
      <c r="A20" s="18"/>
      <c r="B20" s="27">
        <v>12.294</v>
      </c>
      <c r="C20" s="28">
        <v>732</v>
      </c>
      <c r="D20" s="15"/>
      <c r="E20" s="40">
        <v>600</v>
      </c>
      <c r="F20" s="40">
        <v>3468.136</v>
      </c>
      <c r="G20" s="41">
        <v>2989.0680000000002</v>
      </c>
      <c r="H20" s="41">
        <v>2510</v>
      </c>
      <c r="I20" s="41">
        <v>2120.5</v>
      </c>
      <c r="J20" s="41">
        <v>1731</v>
      </c>
      <c r="K20" s="41">
        <v>1291</v>
      </c>
      <c r="L20" s="41">
        <v>1029</v>
      </c>
      <c r="M20" s="42">
        <v>853</v>
      </c>
      <c r="N20" s="15"/>
      <c r="O20" s="28">
        <v>80</v>
      </c>
      <c r="P20" s="27">
        <v>1.0288065843621399</v>
      </c>
      <c r="Q20" s="43"/>
      <c r="R20" s="43"/>
      <c r="S20" s="43"/>
      <c r="T20" s="43"/>
      <c r="U20" s="32"/>
      <c r="V20" s="32"/>
      <c r="W20" s="32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">
      <c r="A21" s="18"/>
      <c r="B21" s="27">
        <v>16.937999999999999</v>
      </c>
      <c r="C21" s="28">
        <v>1069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0">
        <v>120</v>
      </c>
      <c r="P21" s="29">
        <v>1.0729613733905581</v>
      </c>
      <c r="Q21" s="43"/>
      <c r="R21" s="43"/>
      <c r="S21" s="43"/>
      <c r="T21" s="43"/>
      <c r="U21" s="32"/>
      <c r="V21" s="32"/>
      <c r="W21" s="32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">
      <c r="A22" s="18"/>
      <c r="B22" s="27">
        <v>23.337</v>
      </c>
      <c r="C22" s="28">
        <v>1527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">
      <c r="A23" s="18"/>
      <c r="B23" s="27">
        <v>32.152999999999999</v>
      </c>
      <c r="C23" s="28">
        <v>2144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">
      <c r="A24" s="18"/>
      <c r="B24" s="27">
        <v>44.3</v>
      </c>
      <c r="C24" s="28">
        <v>2979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">
      <c r="A25" s="18"/>
      <c r="B25" s="29">
        <v>443.74099999999999</v>
      </c>
      <c r="C25" s="30">
        <v>30000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46" t="s">
        <v>7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44">
        <v>220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2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">
      <c r="A28" s="18"/>
      <c r="B28" s="31" t="s">
        <v>9</v>
      </c>
      <c r="C28" s="32"/>
      <c r="D28" s="32"/>
      <c r="E28" s="32"/>
      <c r="F28" s="32"/>
      <c r="G28" s="32"/>
      <c r="H28" s="32"/>
      <c r="I28" s="32"/>
      <c r="J28" s="32"/>
      <c r="K28" s="32"/>
      <c r="L28" s="15"/>
      <c r="M28" s="15"/>
      <c r="N28" s="15"/>
      <c r="O28" s="46" t="s">
        <v>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">
      <c r="A29" s="18"/>
      <c r="B29" s="37"/>
      <c r="C29" s="34">
        <v>-40</v>
      </c>
      <c r="D29" s="34">
        <v>-30.3125</v>
      </c>
      <c r="E29" s="34">
        <v>-20.3125</v>
      </c>
      <c r="F29" s="34">
        <v>-10.3125</v>
      </c>
      <c r="G29" s="34">
        <v>-0.3125</v>
      </c>
      <c r="H29" s="34">
        <v>20</v>
      </c>
      <c r="I29" s="34">
        <v>40</v>
      </c>
      <c r="J29" s="34">
        <v>70</v>
      </c>
      <c r="K29" s="35">
        <v>130</v>
      </c>
      <c r="L29" s="15"/>
      <c r="M29" s="15"/>
      <c r="N29" s="15"/>
      <c r="O29" s="45">
        <v>14.792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">
      <c r="A30" s="18"/>
      <c r="B30" s="36">
        <v>8</v>
      </c>
      <c r="C30" s="37">
        <v>479533.37005715445</v>
      </c>
      <c r="D30" s="34">
        <v>266314.64333314908</v>
      </c>
      <c r="E30" s="34">
        <v>163274.16858052334</v>
      </c>
      <c r="F30" s="34">
        <v>44596.195826365547</v>
      </c>
      <c r="G30" s="34">
        <v>34406.472080929816</v>
      </c>
      <c r="H30" s="34">
        <v>16452.67590116696</v>
      </c>
      <c r="I30" s="34">
        <v>9096.1924166572626</v>
      </c>
      <c r="J30" s="34">
        <v>5079.9500818708857</v>
      </c>
      <c r="K30" s="35">
        <v>1461.3555030039536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">
      <c r="A31" s="18"/>
      <c r="B31" s="36">
        <v>15.75</v>
      </c>
      <c r="C31" s="36">
        <v>372039.24043823098</v>
      </c>
      <c r="D31" s="38">
        <v>214749.67058429527</v>
      </c>
      <c r="E31" s="38">
        <v>134693.23612381337</v>
      </c>
      <c r="F31" s="38">
        <v>42250.074066440837</v>
      </c>
      <c r="G31" s="38">
        <v>30827.642277654828</v>
      </c>
      <c r="H31" s="38">
        <v>11730.608799623573</v>
      </c>
      <c r="I31" s="38">
        <v>6282.8345435272013</v>
      </c>
      <c r="J31" s="38">
        <v>4056.0071103783202</v>
      </c>
      <c r="K31" s="39">
        <v>646.1776033690951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">
      <c r="A32" s="18"/>
      <c r="B32" s="36">
        <v>23.75</v>
      </c>
      <c r="C32" s="36">
        <v>299200.11274768703</v>
      </c>
      <c r="D32" s="38">
        <v>180691.14028979497</v>
      </c>
      <c r="E32" s="38">
        <v>126829.75175050639</v>
      </c>
      <c r="F32" s="38">
        <v>38730.891426553761</v>
      </c>
      <c r="G32" s="38">
        <v>30380.288552245456</v>
      </c>
      <c r="H32" s="38">
        <v>9354.6634580048994</v>
      </c>
      <c r="I32" s="38">
        <v>4563.0079991756102</v>
      </c>
      <c r="J32" s="38">
        <v>2544.9456378844361</v>
      </c>
      <c r="K32" s="39">
        <v>149.11790846979119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">
      <c r="A33" s="18"/>
      <c r="B33" s="36">
        <v>31.75</v>
      </c>
      <c r="C33" s="36">
        <v>277627.7219890572</v>
      </c>
      <c r="D33" s="38">
        <v>168801.4723878036</v>
      </c>
      <c r="E33" s="38">
        <v>107315.18812875972</v>
      </c>
      <c r="F33" s="38">
        <v>35201.767592768701</v>
      </c>
      <c r="G33" s="38">
        <v>27725.989781483175</v>
      </c>
      <c r="H33" s="38">
        <v>6392.1876764050485</v>
      </c>
      <c r="I33" s="38">
        <v>2167.1802697609651</v>
      </c>
      <c r="J33" s="38">
        <v>1014.0017775945801</v>
      </c>
      <c r="K33" s="39">
        <v>0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">
      <c r="A34" s="18"/>
      <c r="B34" s="36">
        <v>39.75</v>
      </c>
      <c r="C34" s="36">
        <v>228031.10563200468</v>
      </c>
      <c r="D34" s="38">
        <v>133192.11584521749</v>
      </c>
      <c r="E34" s="38">
        <v>77511.488822597457</v>
      </c>
      <c r="F34" s="38">
        <v>24693.92564259742</v>
      </c>
      <c r="G34" s="38">
        <v>17407.030515373623</v>
      </c>
      <c r="H34" s="38">
        <v>0</v>
      </c>
      <c r="I34" s="38">
        <v>0</v>
      </c>
      <c r="J34" s="38">
        <v>0</v>
      </c>
      <c r="K34" s="39"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">
      <c r="A35" s="18"/>
      <c r="B35" s="36">
        <v>47.75</v>
      </c>
      <c r="C35" s="36">
        <v>202989.23820297775</v>
      </c>
      <c r="D35" s="38">
        <v>107414.60006773958</v>
      </c>
      <c r="E35" s="38">
        <v>51495.384391567888</v>
      </c>
      <c r="F35" s="38">
        <v>24693.92564259742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">
      <c r="A36" s="18"/>
      <c r="B36" s="36">
        <v>55.75</v>
      </c>
      <c r="C36" s="36">
        <v>138719.41965249775</v>
      </c>
      <c r="D36" s="38">
        <v>59746.575326896331</v>
      </c>
      <c r="E36" s="38">
        <v>51495.384391567888</v>
      </c>
      <c r="F36" s="38">
        <v>24693.92564259742</v>
      </c>
      <c r="G36" s="38">
        <v>0</v>
      </c>
      <c r="H36" s="38">
        <v>0</v>
      </c>
      <c r="I36" s="38">
        <v>0</v>
      </c>
      <c r="J36" s="38">
        <v>0</v>
      </c>
      <c r="K36" s="39"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">
      <c r="A37" s="18"/>
      <c r="B37" s="36">
        <v>63.75</v>
      </c>
      <c r="C37" s="36">
        <v>69359.709826248873</v>
      </c>
      <c r="D37" s="38">
        <v>33193.646425375518</v>
      </c>
      <c r="E37" s="38">
        <v>25747.692195783944</v>
      </c>
      <c r="F37" s="38">
        <v>12346.96282129871</v>
      </c>
      <c r="G37" s="38">
        <v>0</v>
      </c>
      <c r="H37" s="38">
        <v>0</v>
      </c>
      <c r="I37" s="38">
        <v>0</v>
      </c>
      <c r="J37" s="38">
        <v>0</v>
      </c>
      <c r="K37" s="39"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">
      <c r="A38" s="18"/>
      <c r="B38" s="40">
        <v>72</v>
      </c>
      <c r="C38" s="40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">
      <c r="A157" s="22"/>
    </row>
    <row r="158" spans="1:106" x14ac:dyDescent="0.3">
      <c r="A158" s="22"/>
    </row>
  </sheetData>
  <conditionalFormatting sqref="A16">
    <cfRule type="expression" dxfId="3" priority="3" stopIfTrue="1">
      <formula>ISTEXT(A16)</formula>
    </cfRule>
  </conditionalFormatting>
  <conditionalFormatting sqref="A17">
    <cfRule type="expression" dxfId="2" priority="2" stopIfTrue="1">
      <formula>ISTEXT(A17)</formula>
    </cfRule>
  </conditionalFormatting>
  <conditionalFormatting sqref="B18:U18 W18:AN18">
    <cfRule type="expression" dxfId="1" priority="1" stopIfTrue="1">
      <formula>ISTEXT($A15)</formula>
    </cfRule>
  </conditionalFormatting>
  <conditionalFormatting sqref="O29">
    <cfRule type="expression" dxfId="0" priority="5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Hellcat Redeye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2021-06-21T22:10:30Z</dcterms:modified>
</cp:coreProperties>
</file>