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6560" windowHeight="7200" activeTab="0"/>
  </bookViews>
  <sheets>
    <sheet name="Notes" sheetId="1" r:id="rId1"/>
    <sheet name="Short Pulse Adder" sheetId="2" r:id="rId2"/>
    <sheet name="Offset" sheetId="3" r:id="rId3"/>
    <sheet name="Flow Rate" sheetId="4" r:id="rId4"/>
  </sheets>
  <definedNames/>
  <calcPr fullCalcOnLoad="1"/>
</workbook>
</file>

<file path=xl/comments2.xml><?xml version="1.0" encoding="utf-8"?>
<comments xmlns="http://schemas.openxmlformats.org/spreadsheetml/2006/main">
  <authors>
    <author>Paul Yaw</author>
  </authors>
  <commentList>
    <comment ref="B28" authorId="0">
      <text>
        <r>
          <rPr>
            <b/>
            <sz val="10"/>
            <rFont val="Trebuchet MS"/>
            <family val="2"/>
          </rPr>
          <t xml:space="preserve">This data is for a 3.5 bar (350 kpa) MAP referenced fuel pressure regulator.
This serves as the short pulse adder table for early 2000's boosted V6 engines.  The InjPW units are incorrectly labeled in the software as msec.  The actual units are seconds.
</t>
        </r>
        <r>
          <rPr>
            <b/>
            <sz val="10"/>
            <rFont val="Tahoma"/>
            <family val="2"/>
          </rPr>
          <t xml:space="preserve">
</t>
        </r>
      </text>
    </comment>
  </commentList>
</comments>
</file>

<file path=xl/comments3.xml><?xml version="1.0" encoding="utf-8"?>
<comments xmlns="http://schemas.openxmlformats.org/spreadsheetml/2006/main">
  <authors>
    <author>Paul Yaw</author>
  </authors>
  <commentList>
    <comment ref="A165" authorId="0">
      <text>
        <r>
          <rPr>
            <b/>
            <sz val="10"/>
            <rFont val="Trebuchet MS"/>
            <family val="2"/>
          </rPr>
          <t>This table is for a 3.5 Bar (350 kpa) MAP referenced fuel pressure regulator as found on early 2000's boosted V6 engines.</t>
        </r>
        <r>
          <rPr>
            <sz val="10"/>
            <rFont val="Trebuchet MS"/>
            <family val="2"/>
          </rPr>
          <t xml:space="preserve">
</t>
        </r>
      </text>
    </comment>
  </commentList>
</comments>
</file>

<file path=xl/comments4.xml><?xml version="1.0" encoding="utf-8"?>
<comments xmlns="http://schemas.openxmlformats.org/spreadsheetml/2006/main">
  <authors>
    <author>Yawpower</author>
  </authors>
  <commentList>
    <comment ref="B37" authorId="0">
      <text>
        <r>
          <rPr>
            <b/>
            <sz val="10"/>
            <rFont val="Trebuchet MS"/>
            <family val="2"/>
          </rPr>
          <t>This table is for a 3.5 Bar (350 kpa) MAP referenced fuel pressure regulator as found on early 2000's boosted V6 engines.</t>
        </r>
        <r>
          <rPr>
            <sz val="10"/>
            <rFont val="Trebuchet MS"/>
            <family val="2"/>
          </rPr>
          <t xml:space="preserve">
</t>
        </r>
      </text>
    </comment>
  </commentList>
</comments>
</file>

<file path=xl/sharedStrings.xml><?xml version="1.0" encoding="utf-8"?>
<sst xmlns="http://schemas.openxmlformats.org/spreadsheetml/2006/main" count="79" uniqueCount="24">
  <si>
    <t>Offset (msec) vs. Manifold Vacuum (kpa) vs. VBAT (volt)</t>
  </si>
  <si>
    <t>Short Pulse Adder (msec) vs Effective Pulsewidth (msec)</t>
  </si>
  <si>
    <t>© Copyright 2010 Yaw Power Products LLC</t>
  </si>
  <si>
    <t>All Rights Reserved</t>
  </si>
  <si>
    <t>Scale %</t>
  </si>
  <si>
    <t>g/sec</t>
  </si>
  <si>
    <t>g/sec scaled</t>
  </si>
  <si>
    <t>lb/hr</t>
  </si>
  <si>
    <t>lb/hr scaled</t>
  </si>
  <si>
    <t>Flow vs. Manifold Vacuum</t>
  </si>
  <si>
    <t>(kpa)</t>
  </si>
  <si>
    <t>(psi)</t>
  </si>
  <si>
    <t>Flow vs. Differential Fuel Pressure</t>
  </si>
  <si>
    <t>Offset vs. Differential Fuel Pressure</t>
  </si>
  <si>
    <t>Injector Offset vs InjPW vs MAP</t>
  </si>
  <si>
    <t>Offset vs. Volts</t>
  </si>
  <si>
    <t>Minimum Pulsewidth</t>
  </si>
  <si>
    <t>Default Pulsewidth</t>
  </si>
  <si>
    <t>Short Pulse Limit</t>
  </si>
  <si>
    <t>Links</t>
  </si>
  <si>
    <t>Injector Dynamics Website</t>
  </si>
  <si>
    <t>Scaling Tech Article</t>
  </si>
  <si>
    <t>ID2000 Technical Data</t>
  </si>
  <si>
    <t>Injector Dynamics ID2000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</si>
</sst>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s>
  <fonts count="3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sz val="10"/>
      <name val="Tahoma"/>
      <family val="2"/>
    </font>
    <font>
      <b/>
      <sz val="10"/>
      <name val="Trebuchet MS"/>
      <family val="2"/>
    </font>
    <font>
      <sz val="10"/>
      <name val="Trebuchet MS"/>
      <family val="2"/>
    </font>
    <font>
      <b/>
      <u val="single"/>
      <sz val="10"/>
      <color indexed="12"/>
      <name val="Arial"/>
      <family val="2"/>
    </font>
    <font>
      <sz val="14"/>
      <color indexed="8"/>
      <name val="Calibri"/>
      <family val="2"/>
    </font>
    <font>
      <sz val="11"/>
      <color theme="1"/>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color indexed="63"/>
      </left>
      <right>
        <color indexed="63"/>
      </right>
      <top style="thin">
        <color rgb="FF0000FF"/>
      </top>
      <bottom style="thin">
        <color rgb="FF0000FF"/>
      </bottom>
    </border>
    <border>
      <left style="thin">
        <color rgb="FF0000FF"/>
      </left>
      <right>
        <color indexed="63"/>
      </right>
      <top style="thin">
        <color rgb="FF0000FF"/>
      </top>
      <bottom style="thin">
        <color rgb="FF0000FF"/>
      </bottom>
    </border>
    <border>
      <left>
        <color indexed="63"/>
      </left>
      <right style="thin">
        <color rgb="FF0000FF"/>
      </right>
      <top style="thin">
        <color rgb="FF0000FF"/>
      </top>
      <bottom style="thin">
        <color rgb="FF0000FF"/>
      </bottom>
    </border>
    <border>
      <left style="thin">
        <color rgb="FF0000FF"/>
      </left>
      <right style="thin">
        <color rgb="FF0000FF"/>
      </right>
      <top style="thin">
        <color rgb="FF0000FF"/>
      </top>
      <bottom>
        <color indexed="63"/>
      </bottom>
    </border>
    <border>
      <left style="thin">
        <color rgb="FF0000FF"/>
      </left>
      <right style="thin">
        <color rgb="FF0000FF"/>
      </right>
      <top>
        <color indexed="63"/>
      </top>
      <bottom>
        <color indexed="63"/>
      </bottom>
    </border>
    <border>
      <left style="thin">
        <color rgb="FF0000FF"/>
      </left>
      <right style="thin">
        <color rgb="FF0000FF"/>
      </right>
      <top>
        <color indexed="63"/>
      </top>
      <bottom style="thin">
        <color rgb="FF0000FF"/>
      </bottom>
    </border>
    <border>
      <left style="thin">
        <color rgb="FFFF0000"/>
      </left>
      <right style="thin">
        <color rgb="FFFF0000"/>
      </right>
      <top style="thin">
        <color rgb="FFFF0000"/>
      </top>
      <bottom style="thin">
        <color indexed="12"/>
      </bottom>
    </border>
    <border>
      <left style="thin">
        <color rgb="FFFF0000"/>
      </left>
      <right style="thin">
        <color rgb="FFFF0000"/>
      </right>
      <top style="thin">
        <color indexed="12"/>
      </top>
      <bottom style="thin">
        <color indexed="12"/>
      </bottom>
    </border>
    <border>
      <left style="thin">
        <color rgb="FFFF0000"/>
      </left>
      <right style="thin">
        <color rgb="FFFF0000"/>
      </right>
      <top>
        <color indexed="63"/>
      </top>
      <bottom>
        <color indexed="63"/>
      </bottom>
    </border>
    <border>
      <left style="thin">
        <color rgb="FFFF0000"/>
      </left>
      <right style="thin">
        <color rgb="FFFF0000"/>
      </right>
      <top style="thin">
        <color indexed="12"/>
      </top>
      <bottom style="thin">
        <color rgb="FFFF0000"/>
      </bottom>
    </border>
    <border>
      <left style="thin">
        <color rgb="FFFF0000"/>
      </left>
      <right style="thin">
        <color rgb="FFFF0000"/>
      </right>
      <top style="thin">
        <color rgb="FFFF0000"/>
      </top>
      <bottom>
        <color indexed="63"/>
      </bottom>
    </border>
    <border>
      <left style="thin">
        <color rgb="FFFF0000"/>
      </left>
      <right style="thin">
        <color rgb="FFFF0000"/>
      </right>
      <top>
        <color indexed="63"/>
      </top>
      <bottom style="thin">
        <color rgb="FFFF0000"/>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28" fillId="0" borderId="0">
      <alignment/>
      <protection/>
    </xf>
    <xf numFmtId="0" fontId="0" fillId="0" borderId="0">
      <alignment/>
      <protection/>
    </xf>
    <xf numFmtId="0" fontId="1" fillId="23" borderId="7" applyNumberFormat="0" applyFont="0" applyAlignment="0" applyProtection="0"/>
    <xf numFmtId="0" fontId="1"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2">
    <xf numFmtId="0" fontId="0" fillId="0" borderId="0" xfId="0" applyAlignment="1">
      <alignment/>
    </xf>
    <xf numFmtId="0" fontId="20" fillId="24" borderId="0" xfId="0" applyFont="1" applyFill="1" applyAlignment="1">
      <alignment/>
    </xf>
    <xf numFmtId="0" fontId="21" fillId="24" borderId="0" xfId="0" applyFont="1" applyFill="1" applyAlignment="1">
      <alignment/>
    </xf>
    <xf numFmtId="0" fontId="21" fillId="24" borderId="0" xfId="0" applyFont="1" applyFill="1" applyAlignment="1">
      <alignment horizontal="center" vertical="center"/>
    </xf>
    <xf numFmtId="166" fontId="21" fillId="24" borderId="0" xfId="0" applyNumberFormat="1" applyFont="1" applyFill="1" applyAlignment="1">
      <alignment horizontal="center" vertical="center"/>
    </xf>
    <xf numFmtId="164" fontId="20" fillId="24" borderId="10" xfId="0" applyNumberFormat="1" applyFont="1" applyFill="1" applyBorder="1" applyAlignment="1">
      <alignment horizontal="center" vertical="center"/>
    </xf>
    <xf numFmtId="164" fontId="20" fillId="24" borderId="11" xfId="0" applyNumberFormat="1" applyFont="1" applyFill="1" applyBorder="1" applyAlignment="1">
      <alignment horizontal="center" vertical="center"/>
    </xf>
    <xf numFmtId="164" fontId="20" fillId="24" borderId="12" xfId="0" applyNumberFormat="1" applyFont="1" applyFill="1" applyBorder="1" applyAlignment="1">
      <alignment horizontal="center" vertical="center"/>
    </xf>
    <xf numFmtId="165" fontId="21" fillId="24" borderId="13" xfId="0" applyNumberFormat="1" applyFont="1" applyFill="1" applyBorder="1" applyAlignment="1">
      <alignment horizontal="center" vertical="center"/>
    </xf>
    <xf numFmtId="0" fontId="21" fillId="24" borderId="14" xfId="0" applyFont="1" applyFill="1" applyBorder="1" applyAlignment="1">
      <alignment horizontal="center" vertical="center"/>
    </xf>
    <xf numFmtId="0" fontId="21" fillId="24" borderId="15" xfId="0" applyFont="1" applyFill="1" applyBorder="1" applyAlignment="1">
      <alignment horizontal="center" vertical="center"/>
    </xf>
    <xf numFmtId="2" fontId="20" fillId="24" borderId="0" xfId="0" applyNumberFormat="1" applyFont="1" applyFill="1" applyAlignment="1">
      <alignment horizontal="center" vertical="center"/>
    </xf>
    <xf numFmtId="164" fontId="20" fillId="24" borderId="11" xfId="0" applyNumberFormat="1" applyFont="1" applyFill="1" applyBorder="1" applyAlignment="1">
      <alignment horizontal="center"/>
    </xf>
    <xf numFmtId="164" fontId="20" fillId="24" borderId="12" xfId="0" applyNumberFormat="1" applyFont="1" applyFill="1" applyBorder="1" applyAlignment="1">
      <alignment horizontal="center"/>
    </xf>
    <xf numFmtId="2" fontId="20" fillId="24" borderId="11" xfId="0" applyNumberFormat="1" applyFont="1" applyFill="1" applyBorder="1" applyAlignment="1">
      <alignment horizontal="center"/>
    </xf>
    <xf numFmtId="164" fontId="21" fillId="24" borderId="15" xfId="0" applyNumberFormat="1" applyFont="1" applyFill="1" applyBorder="1" applyAlignment="1">
      <alignment horizontal="center"/>
    </xf>
    <xf numFmtId="164" fontId="21" fillId="24" borderId="16" xfId="0" applyNumberFormat="1" applyFont="1" applyFill="1" applyBorder="1" applyAlignment="1">
      <alignment horizontal="center"/>
    </xf>
    <xf numFmtId="2" fontId="20" fillId="24" borderId="17" xfId="0" applyNumberFormat="1" applyFont="1" applyFill="1" applyBorder="1" applyAlignment="1">
      <alignment horizontal="center" vertical="center"/>
    </xf>
    <xf numFmtId="2" fontId="20" fillId="24" borderId="12" xfId="0" applyNumberFormat="1" applyFont="1" applyFill="1" applyBorder="1" applyAlignment="1">
      <alignment horizontal="center"/>
    </xf>
    <xf numFmtId="2" fontId="21" fillId="24" borderId="0" xfId="0" applyNumberFormat="1" applyFont="1" applyFill="1" applyAlignment="1">
      <alignment horizontal="center" vertical="center"/>
    </xf>
    <xf numFmtId="164" fontId="21" fillId="24" borderId="0" xfId="0" applyNumberFormat="1" applyFont="1" applyFill="1" applyBorder="1" applyAlignment="1">
      <alignment horizontal="center"/>
    </xf>
    <xf numFmtId="2" fontId="20" fillId="24" borderId="0" xfId="0" applyNumberFormat="1" applyFont="1" applyFill="1" applyBorder="1" applyAlignment="1">
      <alignment horizontal="center"/>
    </xf>
    <xf numFmtId="164" fontId="21" fillId="24" borderId="13" xfId="0" applyNumberFormat="1" applyFont="1" applyFill="1" applyBorder="1" applyAlignment="1">
      <alignment horizontal="center" vertical="center"/>
    </xf>
    <xf numFmtId="168" fontId="21" fillId="24" borderId="0" xfId="0" applyNumberFormat="1" applyFont="1" applyFill="1" applyAlignment="1">
      <alignment horizontal="center" vertical="center"/>
    </xf>
    <xf numFmtId="164" fontId="20" fillId="24" borderId="18" xfId="0" applyNumberFormat="1" applyFont="1" applyFill="1" applyBorder="1" applyAlignment="1">
      <alignment horizontal="center" vertical="center"/>
    </xf>
    <xf numFmtId="164" fontId="20" fillId="24" borderId="19" xfId="0" applyNumberFormat="1" applyFont="1" applyFill="1" applyBorder="1" applyAlignment="1">
      <alignment horizontal="center" vertical="center"/>
    </xf>
    <xf numFmtId="164" fontId="20" fillId="24" borderId="20" xfId="0" applyNumberFormat="1" applyFont="1" applyFill="1" applyBorder="1" applyAlignment="1">
      <alignment horizontal="center" vertical="center"/>
    </xf>
    <xf numFmtId="164" fontId="20" fillId="24" borderId="21" xfId="0" applyNumberFormat="1" applyFont="1" applyFill="1" applyBorder="1" applyAlignment="1">
      <alignment horizontal="center" vertical="center"/>
    </xf>
    <xf numFmtId="164" fontId="20" fillId="24" borderId="0" xfId="0" applyNumberFormat="1" applyFont="1" applyFill="1" applyBorder="1" applyAlignment="1">
      <alignment horizontal="center" vertical="center"/>
    </xf>
    <xf numFmtId="164" fontId="20" fillId="24" borderId="17" xfId="0" applyNumberFormat="1" applyFont="1" applyFill="1" applyBorder="1" applyAlignment="1">
      <alignment horizontal="center" vertical="center"/>
    </xf>
    <xf numFmtId="164" fontId="20" fillId="24" borderId="22" xfId="0" applyNumberFormat="1" applyFont="1" applyFill="1" applyBorder="1" applyAlignment="1">
      <alignment horizontal="center" vertical="center"/>
    </xf>
    <xf numFmtId="164" fontId="20" fillId="24" borderId="13" xfId="0" applyNumberFormat="1" applyFont="1" applyFill="1" applyBorder="1" applyAlignment="1">
      <alignment horizontal="center" vertical="center"/>
    </xf>
    <xf numFmtId="164" fontId="20" fillId="24" borderId="23" xfId="0" applyNumberFormat="1" applyFont="1" applyFill="1" applyBorder="1" applyAlignment="1">
      <alignment horizontal="center" vertical="center"/>
    </xf>
    <xf numFmtId="164" fontId="20" fillId="24" borderId="24" xfId="0" applyNumberFormat="1" applyFont="1" applyFill="1" applyBorder="1" applyAlignment="1">
      <alignment horizontal="center" vertical="center"/>
    </xf>
    <xf numFmtId="164" fontId="20" fillId="24" borderId="25" xfId="0" applyNumberFormat="1" applyFont="1" applyFill="1" applyBorder="1" applyAlignment="1">
      <alignment horizontal="center" vertical="center"/>
    </xf>
    <xf numFmtId="164" fontId="20" fillId="24" borderId="26" xfId="0" applyNumberFormat="1" applyFont="1" applyFill="1" applyBorder="1" applyAlignment="1">
      <alignment horizontal="center" vertical="center"/>
    </xf>
    <xf numFmtId="164" fontId="20" fillId="24" borderId="27" xfId="0" applyNumberFormat="1" applyFont="1" applyFill="1" applyBorder="1" applyAlignment="1">
      <alignment horizontal="center" vertical="center"/>
    </xf>
    <xf numFmtId="164" fontId="20" fillId="24" borderId="28" xfId="0" applyNumberFormat="1" applyFont="1" applyFill="1" applyBorder="1" applyAlignment="1">
      <alignment horizontal="center" vertical="center"/>
    </xf>
    <xf numFmtId="164" fontId="20" fillId="24" borderId="29" xfId="0" applyNumberFormat="1" applyFont="1" applyFill="1" applyBorder="1" applyAlignment="1">
      <alignment horizontal="center" vertical="center"/>
    </xf>
    <xf numFmtId="0" fontId="21" fillId="24" borderId="18" xfId="0" applyFont="1" applyFill="1" applyBorder="1" applyAlignment="1">
      <alignment horizontal="center" vertical="center"/>
    </xf>
    <xf numFmtId="164" fontId="21" fillId="24" borderId="21" xfId="0" applyNumberFormat="1" applyFont="1" applyFill="1" applyBorder="1" applyAlignment="1">
      <alignment horizontal="center"/>
    </xf>
    <xf numFmtId="0" fontId="21" fillId="24" borderId="21" xfId="0" applyFont="1" applyFill="1" applyBorder="1" applyAlignment="1">
      <alignment horizontal="center" vertical="center"/>
    </xf>
    <xf numFmtId="164" fontId="21" fillId="24" borderId="22" xfId="0" applyNumberFormat="1" applyFont="1" applyFill="1" applyBorder="1" applyAlignment="1">
      <alignment horizontal="center"/>
    </xf>
    <xf numFmtId="164" fontId="20" fillId="24" borderId="30" xfId="0" applyNumberFormat="1" applyFont="1" applyFill="1" applyBorder="1" applyAlignment="1">
      <alignment horizontal="center" vertical="center"/>
    </xf>
    <xf numFmtId="164" fontId="20" fillId="24" borderId="31" xfId="0" applyNumberFormat="1" applyFont="1" applyFill="1" applyBorder="1" applyAlignment="1">
      <alignment horizontal="center"/>
    </xf>
    <xf numFmtId="2" fontId="20" fillId="24" borderId="32" xfId="0" applyNumberFormat="1" applyFont="1" applyFill="1" applyBorder="1" applyAlignment="1">
      <alignment horizontal="center" vertical="center"/>
    </xf>
    <xf numFmtId="2" fontId="20" fillId="24" borderId="33" xfId="0" applyNumberFormat="1" applyFont="1" applyFill="1" applyBorder="1" applyAlignment="1">
      <alignment horizontal="center"/>
    </xf>
    <xf numFmtId="164" fontId="20" fillId="24" borderId="30" xfId="0" applyNumberFormat="1" applyFont="1" applyFill="1" applyBorder="1" applyAlignment="1">
      <alignment horizontal="center"/>
    </xf>
    <xf numFmtId="164" fontId="20" fillId="24" borderId="33" xfId="0" applyNumberFormat="1" applyFont="1" applyFill="1" applyBorder="1" applyAlignment="1">
      <alignment horizontal="center"/>
    </xf>
    <xf numFmtId="164" fontId="20" fillId="24" borderId="34" xfId="0" applyNumberFormat="1" applyFont="1" applyFill="1" applyBorder="1" applyAlignment="1">
      <alignment horizontal="center" vertical="center"/>
    </xf>
    <xf numFmtId="164" fontId="20" fillId="24" borderId="32" xfId="0" applyNumberFormat="1" applyFont="1" applyFill="1" applyBorder="1" applyAlignment="1">
      <alignment horizontal="center" vertical="center"/>
    </xf>
    <xf numFmtId="164" fontId="20" fillId="24" borderId="35" xfId="0" applyNumberFormat="1" applyFont="1" applyFill="1" applyBorder="1" applyAlignment="1">
      <alignment horizontal="center" vertical="center"/>
    </xf>
    <xf numFmtId="1" fontId="21" fillId="24" borderId="0" xfId="0" applyNumberFormat="1" applyFont="1" applyFill="1" applyAlignment="1">
      <alignment horizontal="center" vertical="center"/>
    </xf>
    <xf numFmtId="2" fontId="20" fillId="24" borderId="11" xfId="0" applyNumberFormat="1" applyFont="1" applyFill="1" applyBorder="1" applyAlignment="1">
      <alignment horizontal="center" vertical="center"/>
    </xf>
    <xf numFmtId="2" fontId="20" fillId="24" borderId="12" xfId="0" applyNumberFormat="1" applyFont="1" applyFill="1" applyBorder="1" applyAlignment="1">
      <alignment horizontal="center" vertical="center"/>
    </xf>
    <xf numFmtId="0" fontId="26" fillId="24" borderId="0" xfId="86" applyFont="1" applyFill="1" applyAlignment="1" applyProtection="1">
      <alignment horizontal="left" vertical="center"/>
      <protection/>
    </xf>
    <xf numFmtId="0" fontId="0" fillId="0" borderId="0" xfId="0" applyAlignment="1">
      <alignment horizontal="left" vertical="center"/>
    </xf>
    <xf numFmtId="0" fontId="21" fillId="24" borderId="14" xfId="0" applyFont="1" applyFill="1" applyBorder="1" applyAlignment="1">
      <alignment horizontal="center" vertical="center"/>
    </xf>
    <xf numFmtId="0" fontId="0" fillId="0" borderId="15" xfId="0" applyBorder="1" applyAlignment="1">
      <alignment horizontal="center" vertical="center"/>
    </xf>
    <xf numFmtId="0" fontId="21" fillId="24" borderId="15" xfId="0" applyFont="1" applyFill="1" applyBorder="1" applyAlignment="1">
      <alignment horizontal="center" vertical="center"/>
    </xf>
    <xf numFmtId="0" fontId="0" fillId="0" borderId="16" xfId="0" applyBorder="1" applyAlignment="1">
      <alignment horizontal="center" vertical="center"/>
    </xf>
    <xf numFmtId="0" fontId="26" fillId="0" borderId="0" xfId="86" applyFont="1" applyAlignment="1" applyProtection="1">
      <alignment horizontal="left" vertical="center"/>
      <protection/>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3" xfId="94"/>
    <cellStyle name="Normal 4"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twoCellAnchor>
    <xdr:from>
      <xdr:col>1</xdr:col>
      <xdr:colOff>9525</xdr:colOff>
      <xdr:row>10</xdr:row>
      <xdr:rowOff>171450</xdr:rowOff>
    </xdr:from>
    <xdr:to>
      <xdr:col>11</xdr:col>
      <xdr:colOff>381000</xdr:colOff>
      <xdr:row>38</xdr:row>
      <xdr:rowOff>133350</xdr:rowOff>
    </xdr:to>
    <xdr:sp>
      <xdr:nvSpPr>
        <xdr:cNvPr id="2" name="TextBox 2"/>
        <xdr:cNvSpPr txBox="1">
          <a:spLocks noChangeArrowheads="1"/>
        </xdr:cNvSpPr>
      </xdr:nvSpPr>
      <xdr:spPr>
        <a:xfrm>
          <a:off x="752475" y="2076450"/>
          <a:ext cx="6467475" cy="46386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flow values can be scaled by changing the </a:t>
          </a:r>
          <a:r>
            <a:rPr lang="en-US" cap="none" sz="1100" b="1" i="0" u="none" baseline="0">
              <a:solidFill>
                <a:srgbClr val="000000"/>
              </a:solidFill>
              <a:latin typeface="Calibri"/>
              <a:ea typeface="Calibri"/>
              <a:cs typeface="Calibri"/>
            </a:rPr>
            <a:t>scale %</a:t>
          </a:r>
          <a:r>
            <a:rPr lang="en-US" cap="none" sz="1100" b="0" i="0" u="none" baseline="0">
              <a:solidFill>
                <a:srgbClr val="000000"/>
              </a:solidFill>
              <a:latin typeface="Calibri"/>
              <a:ea typeface="Calibri"/>
              <a:cs typeface="Calibri"/>
            </a:rPr>
            <a:t> number in the box to the left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are unfamilair with scaling, visit the Scaling Tech Article by following the link to the right.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red triangle in the upper right corner of a cell denotes a comment.  The comment is visible if you roll the mouse pointer over the cell.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noted, all tables are for  BARO referenced 400 kpa fuel systems.  If your  fuel pressure regulator  is MAP referenced, you will need to populate the tables with the 400 kpa values across the x axis.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400 kpa values for each table are outlined in red.  If no 400 kpa value exists within a table, the 400 kpa values have been added to the right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numerous minimum pulsewidth tables which vary from one application to the next.  </a:t>
          </a:r>
          <a:r>
            <a:rPr lang="en-US" cap="none" sz="1100" b="1"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minimum pulsewidth values, and default pulsewidth values should be set to the value shown at the top of the Short Pulse Adder page.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0</xdr:row>
      <xdr:rowOff>85725</xdr:rowOff>
    </xdr:from>
    <xdr:to>
      <xdr:col>8</xdr:col>
      <xdr:colOff>590550</xdr:colOff>
      <xdr:row>10</xdr:row>
      <xdr:rowOff>142875</xdr:rowOff>
    </xdr:to>
    <xdr:pic>
      <xdr:nvPicPr>
        <xdr:cNvPr id="1" name="Picture 10"/>
        <xdr:cNvPicPr preferRelativeResize="1">
          <a:picLocks noChangeAspect="1"/>
        </xdr:cNvPicPr>
      </xdr:nvPicPr>
      <xdr:blipFill>
        <a:blip r:embed="rId1"/>
        <a:stretch>
          <a:fillRect/>
        </a:stretch>
      </xdr:blipFill>
      <xdr:spPr>
        <a:xfrm>
          <a:off x="581025" y="85725"/>
          <a:ext cx="481012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hyperlink" Target="http://www.injectordynamics.com/SteckScaleArticle.html" TargetMode="External" /><Relationship Id="rId3" Type="http://schemas.openxmlformats.org/officeDocument/2006/relationships/hyperlink" Target="http://www.injectordynamics.com/ID850.html" TargetMode="External" /><Relationship Id="rId4" Type="http://schemas.openxmlformats.org/officeDocument/2006/relationships/hyperlink" Target="http://www.injectordynamics.com/ID2000.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P5:S16"/>
  <sheetViews>
    <sheetView tabSelected="1" zoomScalePageLayoutView="0" workbookViewId="0" topLeftCell="A1">
      <selection activeCell="M73" sqref="M73"/>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23</v>
      </c>
    </row>
    <row r="6" ht="15">
      <c r="P6" s="1" t="s">
        <v>2</v>
      </c>
    </row>
    <row r="7" ht="15">
      <c r="P7" s="1" t="s">
        <v>3</v>
      </c>
    </row>
    <row r="8" ht="15"/>
    <row r="9" ht="15"/>
    <row r="10" ht="15"/>
    <row r="11" ht="15"/>
    <row r="12" ht="15">
      <c r="P12" s="2" t="s">
        <v>19</v>
      </c>
    </row>
    <row r="14" spans="16:19" ht="15">
      <c r="P14" s="55" t="s">
        <v>20</v>
      </c>
      <c r="Q14" s="56"/>
      <c r="R14" s="56"/>
      <c r="S14" s="56"/>
    </row>
    <row r="15" spans="16:19" ht="15">
      <c r="P15" s="55" t="s">
        <v>21</v>
      </c>
      <c r="Q15" s="56"/>
      <c r="R15" s="56"/>
      <c r="S15" s="56"/>
    </row>
    <row r="16" spans="16:19" ht="15">
      <c r="P16" s="55" t="s">
        <v>22</v>
      </c>
      <c r="Q16" s="61"/>
      <c r="R16" s="61"/>
      <c r="S16" s="61"/>
    </row>
  </sheetData>
  <sheetProtection/>
  <mergeCells count="3">
    <mergeCell ref="P14:S14"/>
    <mergeCell ref="P15:S15"/>
    <mergeCell ref="P16:S16"/>
  </mergeCells>
  <hyperlinks>
    <hyperlink ref="P14" r:id="rId1" display="Injector Dynamics Website"/>
    <hyperlink ref="P15" r:id="rId2" display="Scaling Tech Article"/>
    <hyperlink ref="P16" r:id="rId3" display="ID850 Technical Data"/>
    <hyperlink ref="P16:S16" r:id="rId4" display="ID2000 Technical Data"/>
  </hyperlinks>
  <printOptions/>
  <pageMargins left="0.7" right="0.7" top="0.75" bottom="0.75" header="0.3" footer="0.3"/>
  <pageSetup horizontalDpi="600" verticalDpi="600" orientation="portrait" r:id="rId6"/>
  <drawing r:id="rId5"/>
</worksheet>
</file>

<file path=xl/worksheets/sheet2.xml><?xml version="1.0" encoding="utf-8"?>
<worksheet xmlns="http://schemas.openxmlformats.org/spreadsheetml/2006/main" xmlns:r="http://schemas.openxmlformats.org/officeDocument/2006/relationships">
  <dimension ref="B5:BP45"/>
  <sheetViews>
    <sheetView zoomScalePageLayoutView="0" workbookViewId="0" topLeftCell="A1">
      <selection activeCell="K109" sqref="K109"/>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23</v>
      </c>
    </row>
    <row r="6" ht="15">
      <c r="P6" s="1" t="s">
        <v>2</v>
      </c>
    </row>
    <row r="7" ht="15">
      <c r="P7" s="1" t="s">
        <v>3</v>
      </c>
    </row>
    <row r="8" ht="15"/>
    <row r="9" ht="15"/>
    <row r="10" ht="15"/>
    <row r="11" ht="15"/>
    <row r="12" ht="15"/>
    <row r="13" spans="2:5" ht="15">
      <c r="B13" s="2" t="s">
        <v>16</v>
      </c>
      <c r="C13" s="2"/>
      <c r="E13" s="36">
        <v>0.125</v>
      </c>
    </row>
    <row r="14" spans="2:5" ht="15">
      <c r="B14" s="2" t="s">
        <v>17</v>
      </c>
      <c r="C14" s="2"/>
      <c r="E14" s="37">
        <v>0.125</v>
      </c>
    </row>
    <row r="15" spans="2:5" ht="15">
      <c r="B15" s="2" t="s">
        <v>18</v>
      </c>
      <c r="E15" s="38">
        <v>3.25</v>
      </c>
    </row>
    <row r="16" ht="15"/>
    <row r="17" ht="15">
      <c r="B17" s="2" t="s">
        <v>1</v>
      </c>
    </row>
    <row r="18" spans="2:34" ht="15">
      <c r="B18" s="22">
        <v>0</v>
      </c>
      <c r="C18" s="22">
        <v>0.125</v>
      </c>
      <c r="D18" s="22">
        <v>0.25</v>
      </c>
      <c r="E18" s="22">
        <v>0.375</v>
      </c>
      <c r="F18" s="22">
        <v>0.5</v>
      </c>
      <c r="G18" s="22">
        <v>0.625</v>
      </c>
      <c r="H18" s="22">
        <v>0.75</v>
      </c>
      <c r="I18" s="22">
        <v>0.875</v>
      </c>
      <c r="J18" s="22">
        <v>1</v>
      </c>
      <c r="K18" s="22">
        <v>1.125</v>
      </c>
      <c r="L18" s="22">
        <v>1.25</v>
      </c>
      <c r="M18" s="22">
        <v>1.375</v>
      </c>
      <c r="N18" s="22">
        <v>1.5</v>
      </c>
      <c r="O18" s="22">
        <v>1.625</v>
      </c>
      <c r="P18" s="22">
        <v>1.75</v>
      </c>
      <c r="Q18" s="22">
        <v>1.875</v>
      </c>
      <c r="R18" s="22">
        <v>2</v>
      </c>
      <c r="S18" s="22">
        <v>2.125</v>
      </c>
      <c r="T18" s="22">
        <v>2.25</v>
      </c>
      <c r="U18" s="22">
        <v>2.375</v>
      </c>
      <c r="V18" s="22">
        <v>2.5</v>
      </c>
      <c r="W18" s="22">
        <v>2.625</v>
      </c>
      <c r="X18" s="22">
        <v>2.75</v>
      </c>
      <c r="Y18" s="22">
        <v>2.875</v>
      </c>
      <c r="Z18" s="22">
        <v>3</v>
      </c>
      <c r="AA18" s="22">
        <v>3.125</v>
      </c>
      <c r="AB18" s="22">
        <v>3.25</v>
      </c>
      <c r="AC18" s="22">
        <v>3.375</v>
      </c>
      <c r="AD18" s="22">
        <v>3.5</v>
      </c>
      <c r="AE18" s="22">
        <v>3.625</v>
      </c>
      <c r="AF18" s="22">
        <v>3.75</v>
      </c>
      <c r="AG18" s="22">
        <v>3.875</v>
      </c>
      <c r="AH18" s="22">
        <v>4</v>
      </c>
    </row>
    <row r="19" spans="2:34" ht="15">
      <c r="B19" s="5">
        <v>0</v>
      </c>
      <c r="C19" s="6">
        <v>0.291</v>
      </c>
      <c r="D19" s="6">
        <v>0.239</v>
      </c>
      <c r="E19" s="6">
        <v>0.193</v>
      </c>
      <c r="F19" s="6">
        <v>0.151</v>
      </c>
      <c r="G19" s="6">
        <v>0.116</v>
      </c>
      <c r="H19" s="6">
        <v>0.086</v>
      </c>
      <c r="I19" s="6">
        <v>0.063</v>
      </c>
      <c r="J19" s="6">
        <v>0.044</v>
      </c>
      <c r="K19" s="6">
        <v>0.03</v>
      </c>
      <c r="L19" s="6">
        <v>0.02</v>
      </c>
      <c r="M19" s="6">
        <v>0.013</v>
      </c>
      <c r="N19" s="6">
        <v>0.009</v>
      </c>
      <c r="O19" s="6">
        <v>0.007</v>
      </c>
      <c r="P19" s="6">
        <v>0.006</v>
      </c>
      <c r="Q19" s="6">
        <v>0.006</v>
      </c>
      <c r="R19" s="6">
        <v>0.006</v>
      </c>
      <c r="S19" s="6">
        <v>0.007</v>
      </c>
      <c r="T19" s="6">
        <v>0.007</v>
      </c>
      <c r="U19" s="6">
        <v>0.007</v>
      </c>
      <c r="V19" s="6">
        <v>0.007</v>
      </c>
      <c r="W19" s="6">
        <v>0.006</v>
      </c>
      <c r="X19" s="6">
        <v>0.005</v>
      </c>
      <c r="Y19" s="6">
        <v>0.003</v>
      </c>
      <c r="Z19" s="6">
        <v>0.002</v>
      </c>
      <c r="AA19" s="6">
        <v>0.001</v>
      </c>
      <c r="AB19" s="6">
        <v>0</v>
      </c>
      <c r="AC19" s="6">
        <v>0</v>
      </c>
      <c r="AD19" s="6">
        <v>0</v>
      </c>
      <c r="AE19" s="6">
        <v>0</v>
      </c>
      <c r="AF19" s="6">
        <v>0</v>
      </c>
      <c r="AG19" s="6">
        <v>0</v>
      </c>
      <c r="AH19" s="7">
        <v>0</v>
      </c>
    </row>
    <row r="20" ht="15"/>
    <row r="21" ht="15"/>
    <row r="22" ht="15">
      <c r="B22" s="2" t="s">
        <v>1</v>
      </c>
    </row>
    <row r="23" spans="2:68" ht="15">
      <c r="B23" s="8">
        <v>0</v>
      </c>
      <c r="C23" s="8">
        <v>0.0608</v>
      </c>
      <c r="D23" s="8">
        <v>0.1216</v>
      </c>
      <c r="E23" s="8">
        <v>0.1824</v>
      </c>
      <c r="F23" s="8">
        <v>0.2432</v>
      </c>
      <c r="G23" s="8">
        <v>0.304</v>
      </c>
      <c r="H23" s="8">
        <v>0.3648</v>
      </c>
      <c r="I23" s="8">
        <v>0.4256</v>
      </c>
      <c r="J23" s="8">
        <v>0.4864</v>
      </c>
      <c r="K23" s="8">
        <v>0.5472</v>
      </c>
      <c r="L23" s="8">
        <v>0.608</v>
      </c>
      <c r="M23" s="8">
        <v>0.6688</v>
      </c>
      <c r="N23" s="8">
        <v>0.7296</v>
      </c>
      <c r="O23" s="8">
        <v>0.7904</v>
      </c>
      <c r="P23" s="8">
        <v>0.8512</v>
      </c>
      <c r="Q23" s="8">
        <v>0.912</v>
      </c>
      <c r="R23" s="8">
        <v>0.9728</v>
      </c>
      <c r="S23" s="8">
        <v>1.0336</v>
      </c>
      <c r="T23" s="8">
        <v>1.0944</v>
      </c>
      <c r="U23" s="8">
        <v>1.1552</v>
      </c>
      <c r="V23" s="8">
        <v>1.216</v>
      </c>
      <c r="W23" s="8">
        <v>1.2768</v>
      </c>
      <c r="X23" s="8">
        <v>1.3376</v>
      </c>
      <c r="Y23" s="8">
        <v>1.3984</v>
      </c>
      <c r="Z23" s="8">
        <v>1.4592</v>
      </c>
      <c r="AA23" s="8">
        <v>1.52</v>
      </c>
      <c r="AB23" s="8">
        <v>1.5808</v>
      </c>
      <c r="AC23" s="8">
        <v>1.6416</v>
      </c>
      <c r="AD23" s="8">
        <v>1.7024</v>
      </c>
      <c r="AE23" s="8">
        <v>1.7632</v>
      </c>
      <c r="AF23" s="8">
        <v>1.824</v>
      </c>
      <c r="AG23" s="8">
        <v>1.8848</v>
      </c>
      <c r="AH23" s="8">
        <v>1.9456</v>
      </c>
      <c r="AI23" s="8">
        <v>2.0064</v>
      </c>
      <c r="AJ23" s="8">
        <v>2.0672</v>
      </c>
      <c r="AK23" s="8">
        <v>2.128</v>
      </c>
      <c r="AL23" s="8">
        <v>2.1888</v>
      </c>
      <c r="AM23" s="8">
        <v>2.2496</v>
      </c>
      <c r="AN23" s="8">
        <v>2.3104</v>
      </c>
      <c r="AO23" s="8">
        <v>2.3712</v>
      </c>
      <c r="AP23" s="8">
        <v>2.432</v>
      </c>
      <c r="AQ23" s="8">
        <v>2.4928</v>
      </c>
      <c r="AR23" s="8">
        <v>2.5536</v>
      </c>
      <c r="AS23" s="8">
        <v>2.6144</v>
      </c>
      <c r="AT23" s="8">
        <v>2.6752</v>
      </c>
      <c r="AU23" s="8">
        <v>2.736</v>
      </c>
      <c r="AV23" s="8">
        <v>2.7968</v>
      </c>
      <c r="AW23" s="8">
        <v>2.8576</v>
      </c>
      <c r="AX23" s="8">
        <v>2.9184</v>
      </c>
      <c r="AY23" s="8">
        <v>2.9792</v>
      </c>
      <c r="AZ23" s="8">
        <v>3.04</v>
      </c>
      <c r="BA23" s="8">
        <v>3.1008</v>
      </c>
      <c r="BB23" s="8">
        <v>3.1616</v>
      </c>
      <c r="BC23" s="8">
        <v>3.2224</v>
      </c>
      <c r="BD23" s="8">
        <v>3.2832</v>
      </c>
      <c r="BE23" s="8">
        <v>3.344</v>
      </c>
      <c r="BF23" s="8">
        <v>3.4048</v>
      </c>
      <c r="BG23" s="8">
        <v>3.4656</v>
      </c>
      <c r="BH23" s="8">
        <v>3.5264</v>
      </c>
      <c r="BI23" s="8">
        <v>3.5872</v>
      </c>
      <c r="BJ23" s="8">
        <v>3.648</v>
      </c>
      <c r="BK23" s="8">
        <v>3.7088</v>
      </c>
      <c r="BL23" s="8">
        <v>3.7696</v>
      </c>
      <c r="BM23" s="8">
        <v>3.8304</v>
      </c>
      <c r="BN23" s="8">
        <v>3.8912</v>
      </c>
      <c r="BO23" s="8">
        <v>3.952</v>
      </c>
      <c r="BP23" s="8">
        <v>4.0128</v>
      </c>
    </row>
    <row r="24" spans="2:68" ht="15">
      <c r="B24" s="5">
        <v>0</v>
      </c>
      <c r="C24" s="6">
        <v>0.32</v>
      </c>
      <c r="D24" s="6">
        <v>0.292</v>
      </c>
      <c r="E24" s="6">
        <v>0.266</v>
      </c>
      <c r="F24" s="6">
        <v>0.242</v>
      </c>
      <c r="G24" s="6">
        <v>0.218</v>
      </c>
      <c r="H24" s="6">
        <v>0.197</v>
      </c>
      <c r="I24" s="6">
        <v>0.175</v>
      </c>
      <c r="J24" s="6">
        <v>0.155</v>
      </c>
      <c r="K24" s="6">
        <v>0.137</v>
      </c>
      <c r="L24" s="6">
        <v>0.12</v>
      </c>
      <c r="M24" s="6">
        <v>0.105</v>
      </c>
      <c r="N24" s="6">
        <v>0.09</v>
      </c>
      <c r="O24" s="6">
        <v>0.078</v>
      </c>
      <c r="P24" s="6">
        <v>0.067</v>
      </c>
      <c r="Q24" s="6">
        <v>0.057</v>
      </c>
      <c r="R24" s="6">
        <v>0.048</v>
      </c>
      <c r="S24" s="6">
        <v>0.04</v>
      </c>
      <c r="T24" s="6">
        <v>0.033</v>
      </c>
      <c r="U24" s="6">
        <v>0.027</v>
      </c>
      <c r="V24" s="6">
        <v>0.022</v>
      </c>
      <c r="W24" s="6">
        <v>0.018</v>
      </c>
      <c r="X24" s="6">
        <v>0.015</v>
      </c>
      <c r="Y24" s="6">
        <v>0.012</v>
      </c>
      <c r="Z24" s="6">
        <v>0.01</v>
      </c>
      <c r="AA24" s="6">
        <v>0.009</v>
      </c>
      <c r="AB24" s="6">
        <v>0.008</v>
      </c>
      <c r="AC24" s="6">
        <v>0.007</v>
      </c>
      <c r="AD24" s="6">
        <v>0.006</v>
      </c>
      <c r="AE24" s="6">
        <v>0.006</v>
      </c>
      <c r="AF24" s="6">
        <v>0.006</v>
      </c>
      <c r="AG24" s="6">
        <v>0.006</v>
      </c>
      <c r="AH24" s="6">
        <v>0.006</v>
      </c>
      <c r="AI24" s="6">
        <v>0.006</v>
      </c>
      <c r="AJ24" s="6">
        <v>0.007</v>
      </c>
      <c r="AK24" s="6">
        <v>0.007</v>
      </c>
      <c r="AL24" s="6">
        <v>0.007</v>
      </c>
      <c r="AM24" s="6">
        <v>0.007</v>
      </c>
      <c r="AN24" s="6">
        <v>0.007</v>
      </c>
      <c r="AO24" s="6">
        <v>0.007</v>
      </c>
      <c r="AP24" s="6">
        <v>0.007</v>
      </c>
      <c r="AQ24" s="6">
        <v>0.007</v>
      </c>
      <c r="AR24" s="6">
        <v>0.007</v>
      </c>
      <c r="AS24" s="6">
        <v>0.006</v>
      </c>
      <c r="AT24" s="6">
        <v>0.006</v>
      </c>
      <c r="AU24" s="6">
        <v>0.005</v>
      </c>
      <c r="AV24" s="6">
        <v>0.004</v>
      </c>
      <c r="AW24" s="6">
        <v>0.003</v>
      </c>
      <c r="AX24" s="6">
        <v>0.003</v>
      </c>
      <c r="AY24" s="6">
        <v>0.002</v>
      </c>
      <c r="AZ24" s="6">
        <v>0.002</v>
      </c>
      <c r="BA24" s="6">
        <v>0.001</v>
      </c>
      <c r="BB24" s="6">
        <v>0.001</v>
      </c>
      <c r="BC24" s="6">
        <v>0</v>
      </c>
      <c r="BD24" s="6">
        <v>0</v>
      </c>
      <c r="BE24" s="6">
        <v>0</v>
      </c>
      <c r="BF24" s="6">
        <v>0</v>
      </c>
      <c r="BG24" s="6">
        <v>0</v>
      </c>
      <c r="BH24" s="6">
        <v>0</v>
      </c>
      <c r="BI24" s="6">
        <v>0</v>
      </c>
      <c r="BJ24" s="6">
        <v>0</v>
      </c>
      <c r="BK24" s="6">
        <v>0</v>
      </c>
      <c r="BL24" s="6">
        <v>0</v>
      </c>
      <c r="BM24" s="6">
        <v>0</v>
      </c>
      <c r="BN24" s="6">
        <v>0</v>
      </c>
      <c r="BO24" s="6">
        <v>0</v>
      </c>
      <c r="BP24" s="6">
        <v>0</v>
      </c>
    </row>
    <row r="25" ht="15"/>
    <row r="26" ht="15"/>
    <row r="27" ht="15">
      <c r="C27" s="2" t="s">
        <v>14</v>
      </c>
    </row>
    <row r="28" spans="3:13" ht="15">
      <c r="C28" s="52">
        <v>0</v>
      </c>
      <c r="D28" s="52">
        <v>10</v>
      </c>
      <c r="E28" s="52">
        <v>20</v>
      </c>
      <c r="F28" s="52">
        <v>30</v>
      </c>
      <c r="G28" s="52">
        <v>40</v>
      </c>
      <c r="H28" s="52">
        <v>50</v>
      </c>
      <c r="I28" s="52">
        <v>60</v>
      </c>
      <c r="J28" s="52">
        <v>70</v>
      </c>
      <c r="K28" s="52">
        <v>80</v>
      </c>
      <c r="L28" s="52">
        <v>90</v>
      </c>
      <c r="M28" s="52">
        <v>100</v>
      </c>
    </row>
    <row r="29" spans="2:13" ht="15">
      <c r="B29" s="23">
        <v>0</v>
      </c>
      <c r="C29" s="24">
        <v>0</v>
      </c>
      <c r="D29" s="25">
        <v>0</v>
      </c>
      <c r="E29" s="25">
        <v>0</v>
      </c>
      <c r="F29" s="25">
        <v>0</v>
      </c>
      <c r="G29" s="25">
        <v>0</v>
      </c>
      <c r="H29" s="25">
        <v>0</v>
      </c>
      <c r="I29" s="25">
        <v>0</v>
      </c>
      <c r="J29" s="25">
        <v>0</v>
      </c>
      <c r="K29" s="25">
        <v>0</v>
      </c>
      <c r="L29" s="25">
        <v>0</v>
      </c>
      <c r="M29" s="26">
        <v>0</v>
      </c>
    </row>
    <row r="30" spans="2:13" ht="15">
      <c r="B30" s="23">
        <v>0.00025</v>
      </c>
      <c r="C30" s="27">
        <v>0.239</v>
      </c>
      <c r="D30" s="28">
        <v>0.239</v>
      </c>
      <c r="E30" s="28">
        <v>0.239</v>
      </c>
      <c r="F30" s="28">
        <v>0.239</v>
      </c>
      <c r="G30" s="28">
        <v>0.239</v>
      </c>
      <c r="H30" s="28">
        <v>0.239</v>
      </c>
      <c r="I30" s="28">
        <v>0.239</v>
      </c>
      <c r="J30" s="28">
        <v>0.239</v>
      </c>
      <c r="K30" s="28">
        <v>0.239</v>
      </c>
      <c r="L30" s="28">
        <v>0.239</v>
      </c>
      <c r="M30" s="29">
        <v>0.239</v>
      </c>
    </row>
    <row r="31" spans="2:13" ht="15">
      <c r="B31" s="23">
        <v>0.0005</v>
      </c>
      <c r="C31" s="27">
        <v>0.151</v>
      </c>
      <c r="D31" s="28">
        <v>0.151</v>
      </c>
      <c r="E31" s="28">
        <v>0.151</v>
      </c>
      <c r="F31" s="28">
        <v>0.151</v>
      </c>
      <c r="G31" s="28">
        <v>0.151</v>
      </c>
      <c r="H31" s="28">
        <v>0.151</v>
      </c>
      <c r="I31" s="28">
        <v>0.151</v>
      </c>
      <c r="J31" s="28">
        <v>0.151</v>
      </c>
      <c r="K31" s="28">
        <v>0.151</v>
      </c>
      <c r="L31" s="28">
        <v>0.151</v>
      </c>
      <c r="M31" s="29">
        <v>0.151</v>
      </c>
    </row>
    <row r="32" spans="2:13" ht="15">
      <c r="B32" s="23">
        <v>0.00075</v>
      </c>
      <c r="C32" s="27">
        <v>0.086</v>
      </c>
      <c r="D32" s="28">
        <v>0.086</v>
      </c>
      <c r="E32" s="28">
        <v>0.086</v>
      </c>
      <c r="F32" s="28">
        <v>0.086</v>
      </c>
      <c r="G32" s="28">
        <v>0.086</v>
      </c>
      <c r="H32" s="28">
        <v>0.086</v>
      </c>
      <c r="I32" s="28">
        <v>0.086</v>
      </c>
      <c r="J32" s="28">
        <v>0.086</v>
      </c>
      <c r="K32" s="28">
        <v>0.086</v>
      </c>
      <c r="L32" s="28">
        <v>0.086</v>
      </c>
      <c r="M32" s="29">
        <v>0.086</v>
      </c>
    </row>
    <row r="33" spans="2:13" ht="15">
      <c r="B33" s="23">
        <v>0.001</v>
      </c>
      <c r="C33" s="27">
        <v>0.044</v>
      </c>
      <c r="D33" s="28">
        <v>0.044</v>
      </c>
      <c r="E33" s="28">
        <v>0.044</v>
      </c>
      <c r="F33" s="28">
        <v>0.044</v>
      </c>
      <c r="G33" s="28">
        <v>0.044</v>
      </c>
      <c r="H33" s="28">
        <v>0.044</v>
      </c>
      <c r="I33" s="28">
        <v>0.044</v>
      </c>
      <c r="J33" s="28">
        <v>0.044</v>
      </c>
      <c r="K33" s="28">
        <v>0.044</v>
      </c>
      <c r="L33" s="28">
        <v>0.044</v>
      </c>
      <c r="M33" s="29">
        <v>0.044</v>
      </c>
    </row>
    <row r="34" spans="2:13" ht="15">
      <c r="B34" s="23">
        <v>0.00125</v>
      </c>
      <c r="C34" s="27">
        <v>0.044</v>
      </c>
      <c r="D34" s="28">
        <v>0.044</v>
      </c>
      <c r="E34" s="28">
        <v>0.044</v>
      </c>
      <c r="F34" s="28">
        <v>0.044</v>
      </c>
      <c r="G34" s="28">
        <v>0.044</v>
      </c>
      <c r="H34" s="28">
        <v>0.044</v>
      </c>
      <c r="I34" s="28">
        <v>0.044</v>
      </c>
      <c r="J34" s="28">
        <v>0.044</v>
      </c>
      <c r="K34" s="28">
        <v>0.044</v>
      </c>
      <c r="L34" s="28">
        <v>0.044</v>
      </c>
      <c r="M34" s="29">
        <v>0.044</v>
      </c>
    </row>
    <row r="35" spans="2:13" ht="15">
      <c r="B35" s="23">
        <v>0.0015</v>
      </c>
      <c r="C35" s="27">
        <v>0.009</v>
      </c>
      <c r="D35" s="28">
        <v>0.009</v>
      </c>
      <c r="E35" s="28">
        <v>0.009</v>
      </c>
      <c r="F35" s="28">
        <v>0.009</v>
      </c>
      <c r="G35" s="28">
        <v>0.009</v>
      </c>
      <c r="H35" s="28">
        <v>0.009</v>
      </c>
      <c r="I35" s="28">
        <v>0.009</v>
      </c>
      <c r="J35" s="28">
        <v>0.009</v>
      </c>
      <c r="K35" s="28">
        <v>0.009</v>
      </c>
      <c r="L35" s="28">
        <v>0.009</v>
      </c>
      <c r="M35" s="29">
        <v>0.009</v>
      </c>
    </row>
    <row r="36" spans="2:13" ht="15">
      <c r="B36" s="23">
        <v>0.00175</v>
      </c>
      <c r="C36" s="27">
        <v>0.006</v>
      </c>
      <c r="D36" s="28">
        <v>0.006</v>
      </c>
      <c r="E36" s="28">
        <v>0.006</v>
      </c>
      <c r="F36" s="28">
        <v>0.006</v>
      </c>
      <c r="G36" s="28">
        <v>0.006</v>
      </c>
      <c r="H36" s="28">
        <v>0.006</v>
      </c>
      <c r="I36" s="28">
        <v>0.006</v>
      </c>
      <c r="J36" s="28">
        <v>0.006</v>
      </c>
      <c r="K36" s="28">
        <v>0.006</v>
      </c>
      <c r="L36" s="28">
        <v>0.006</v>
      </c>
      <c r="M36" s="29">
        <v>0.006</v>
      </c>
    </row>
    <row r="37" spans="2:13" ht="15">
      <c r="B37" s="23">
        <v>0.002</v>
      </c>
      <c r="C37" s="27">
        <v>0.006</v>
      </c>
      <c r="D37" s="28">
        <v>0.006</v>
      </c>
      <c r="E37" s="28">
        <v>0.006</v>
      </c>
      <c r="F37" s="28">
        <v>0.006</v>
      </c>
      <c r="G37" s="28">
        <v>0.006</v>
      </c>
      <c r="H37" s="28">
        <v>0.006</v>
      </c>
      <c r="I37" s="28">
        <v>0.006</v>
      </c>
      <c r="J37" s="28">
        <v>0.006</v>
      </c>
      <c r="K37" s="28">
        <v>0.006</v>
      </c>
      <c r="L37" s="28">
        <v>0.006</v>
      </c>
      <c r="M37" s="29">
        <v>0.006</v>
      </c>
    </row>
    <row r="38" spans="2:13" ht="15">
      <c r="B38" s="23">
        <v>0.00225</v>
      </c>
      <c r="C38" s="27">
        <v>0.007</v>
      </c>
      <c r="D38" s="28">
        <v>0.007</v>
      </c>
      <c r="E38" s="28">
        <v>0.007</v>
      </c>
      <c r="F38" s="28">
        <v>0.007</v>
      </c>
      <c r="G38" s="28">
        <v>0.007</v>
      </c>
      <c r="H38" s="28">
        <v>0.007</v>
      </c>
      <c r="I38" s="28">
        <v>0.007</v>
      </c>
      <c r="J38" s="28">
        <v>0.007</v>
      </c>
      <c r="K38" s="28">
        <v>0.007</v>
      </c>
      <c r="L38" s="28">
        <v>0.007</v>
      </c>
      <c r="M38" s="29">
        <v>0.007</v>
      </c>
    </row>
    <row r="39" spans="2:13" ht="15">
      <c r="B39" s="23">
        <v>0.0025</v>
      </c>
      <c r="C39" s="27">
        <v>0.007</v>
      </c>
      <c r="D39" s="28">
        <v>0.007</v>
      </c>
      <c r="E39" s="28">
        <v>0.007</v>
      </c>
      <c r="F39" s="28">
        <v>0.007</v>
      </c>
      <c r="G39" s="28">
        <v>0.007</v>
      </c>
      <c r="H39" s="28">
        <v>0.007</v>
      </c>
      <c r="I39" s="28">
        <v>0.007</v>
      </c>
      <c r="J39" s="28">
        <v>0.007</v>
      </c>
      <c r="K39" s="28">
        <v>0.007</v>
      </c>
      <c r="L39" s="28">
        <v>0.007</v>
      </c>
      <c r="M39" s="29">
        <v>0.007</v>
      </c>
    </row>
    <row r="40" spans="2:13" ht="15">
      <c r="B40" s="23">
        <v>0.00275</v>
      </c>
      <c r="C40" s="27">
        <v>0.005</v>
      </c>
      <c r="D40" s="28">
        <v>0.005</v>
      </c>
      <c r="E40" s="28">
        <v>0.005</v>
      </c>
      <c r="F40" s="28">
        <v>0.005</v>
      </c>
      <c r="G40" s="28">
        <v>0.005</v>
      </c>
      <c r="H40" s="28">
        <v>0.005</v>
      </c>
      <c r="I40" s="28">
        <v>0.005</v>
      </c>
      <c r="J40" s="28">
        <v>0.005</v>
      </c>
      <c r="K40" s="28">
        <v>0.005</v>
      </c>
      <c r="L40" s="28">
        <v>0.005</v>
      </c>
      <c r="M40" s="29">
        <v>0.005</v>
      </c>
    </row>
    <row r="41" spans="2:13" ht="15">
      <c r="B41" s="23">
        <v>0.003</v>
      </c>
      <c r="C41" s="27">
        <v>0.002</v>
      </c>
      <c r="D41" s="28">
        <v>0.002</v>
      </c>
      <c r="E41" s="28">
        <v>0.002</v>
      </c>
      <c r="F41" s="28">
        <v>0.002</v>
      </c>
      <c r="G41" s="28">
        <v>0.002</v>
      </c>
      <c r="H41" s="28">
        <v>0.002</v>
      </c>
      <c r="I41" s="28">
        <v>0.002</v>
      </c>
      <c r="J41" s="28">
        <v>0.002</v>
      </c>
      <c r="K41" s="28">
        <v>0.002</v>
      </c>
      <c r="L41" s="28">
        <v>0.002</v>
      </c>
      <c r="M41" s="29">
        <v>0.002</v>
      </c>
    </row>
    <row r="42" spans="2:13" ht="15">
      <c r="B42" s="23">
        <v>0.00325</v>
      </c>
      <c r="C42" s="27">
        <v>0</v>
      </c>
      <c r="D42" s="28">
        <v>0</v>
      </c>
      <c r="E42" s="28">
        <v>0</v>
      </c>
      <c r="F42" s="28">
        <v>0</v>
      </c>
      <c r="G42" s="28">
        <v>0</v>
      </c>
      <c r="H42" s="28">
        <v>0</v>
      </c>
      <c r="I42" s="28">
        <v>0</v>
      </c>
      <c r="J42" s="28">
        <v>0</v>
      </c>
      <c r="K42" s="28">
        <v>0</v>
      </c>
      <c r="L42" s="28">
        <v>0</v>
      </c>
      <c r="M42" s="29">
        <v>0</v>
      </c>
    </row>
    <row r="43" spans="2:13" ht="15">
      <c r="B43" s="23">
        <v>0.0035</v>
      </c>
      <c r="C43" s="27">
        <v>0</v>
      </c>
      <c r="D43" s="28">
        <v>0</v>
      </c>
      <c r="E43" s="28">
        <v>0</v>
      </c>
      <c r="F43" s="28">
        <v>0</v>
      </c>
      <c r="G43" s="28">
        <v>0</v>
      </c>
      <c r="H43" s="28">
        <v>0</v>
      </c>
      <c r="I43" s="28">
        <v>0</v>
      </c>
      <c r="J43" s="28">
        <v>0</v>
      </c>
      <c r="K43" s="28">
        <v>0</v>
      </c>
      <c r="L43" s="28">
        <v>0</v>
      </c>
      <c r="M43" s="29">
        <v>0</v>
      </c>
    </row>
    <row r="44" spans="2:13" ht="15">
      <c r="B44" s="23">
        <v>0.00375</v>
      </c>
      <c r="C44" s="27">
        <v>0</v>
      </c>
      <c r="D44" s="28">
        <v>0</v>
      </c>
      <c r="E44" s="28">
        <v>0</v>
      </c>
      <c r="F44" s="28">
        <v>0</v>
      </c>
      <c r="G44" s="28">
        <v>0</v>
      </c>
      <c r="H44" s="28">
        <v>0</v>
      </c>
      <c r="I44" s="28">
        <v>0</v>
      </c>
      <c r="J44" s="28">
        <v>0</v>
      </c>
      <c r="K44" s="28">
        <v>0</v>
      </c>
      <c r="L44" s="28">
        <v>0</v>
      </c>
      <c r="M44" s="29">
        <v>0</v>
      </c>
    </row>
    <row r="45" spans="2:13" ht="15">
      <c r="B45" s="23">
        <v>0.004</v>
      </c>
      <c r="C45" s="30">
        <v>0</v>
      </c>
      <c r="D45" s="31">
        <v>0</v>
      </c>
      <c r="E45" s="31">
        <v>0</v>
      </c>
      <c r="F45" s="31">
        <v>0</v>
      </c>
      <c r="G45" s="31">
        <v>0</v>
      </c>
      <c r="H45" s="31">
        <v>0</v>
      </c>
      <c r="I45" s="31">
        <v>0</v>
      </c>
      <c r="J45" s="31">
        <v>0</v>
      </c>
      <c r="K45" s="31">
        <v>0</v>
      </c>
      <c r="L45" s="31">
        <v>0</v>
      </c>
      <c r="M45" s="32">
        <v>0</v>
      </c>
    </row>
  </sheetData>
  <sheetProtection/>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5:AJ165"/>
  <sheetViews>
    <sheetView zoomScalePageLayoutView="0" workbookViewId="0" topLeftCell="A1">
      <selection activeCell="K188" sqref="K188"/>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23</v>
      </c>
    </row>
    <row r="6" ht="15">
      <c r="P6" s="1" t="s">
        <v>2</v>
      </c>
    </row>
    <row r="7" ht="15">
      <c r="P7" s="1" t="s">
        <v>3</v>
      </c>
    </row>
    <row r="8" ht="15"/>
    <row r="9" ht="15"/>
    <row r="10" ht="15"/>
    <row r="11" ht="15"/>
    <row r="12" ht="15"/>
    <row r="13" ht="15">
      <c r="B13" s="2" t="s">
        <v>0</v>
      </c>
    </row>
    <row r="14" spans="1:18" ht="15">
      <c r="A14" s="3" t="s">
        <v>10</v>
      </c>
      <c r="B14" s="3">
        <v>0</v>
      </c>
      <c r="C14" s="3">
        <v>5</v>
      </c>
      <c r="D14" s="3">
        <v>10</v>
      </c>
      <c r="E14" s="3">
        <v>15</v>
      </c>
      <c r="F14" s="3">
        <v>20</v>
      </c>
      <c r="G14" s="3">
        <v>25</v>
      </c>
      <c r="H14" s="3">
        <v>30</v>
      </c>
      <c r="I14" s="3">
        <v>35</v>
      </c>
      <c r="J14" s="3">
        <v>40</v>
      </c>
      <c r="K14" s="3">
        <v>45</v>
      </c>
      <c r="L14" s="3">
        <v>50</v>
      </c>
      <c r="M14" s="3">
        <v>55</v>
      </c>
      <c r="N14" s="3">
        <v>60</v>
      </c>
      <c r="O14" s="3">
        <v>65</v>
      </c>
      <c r="P14" s="3">
        <v>70</v>
      </c>
      <c r="Q14" s="3">
        <v>75</v>
      </c>
      <c r="R14" s="3">
        <v>80</v>
      </c>
    </row>
    <row r="15" spans="1:18" ht="15">
      <c r="A15" s="4">
        <v>4.5</v>
      </c>
      <c r="B15" s="49">
        <v>3.191</v>
      </c>
      <c r="C15" s="25">
        <v>3.214</v>
      </c>
      <c r="D15" s="25">
        <v>3.24</v>
      </c>
      <c r="E15" s="25">
        <v>3.266</v>
      </c>
      <c r="F15" s="25">
        <v>3.294</v>
      </c>
      <c r="G15" s="25">
        <v>3.324</v>
      </c>
      <c r="H15" s="25">
        <v>3.354</v>
      </c>
      <c r="I15" s="25">
        <v>3.385</v>
      </c>
      <c r="J15" s="25">
        <v>3.417</v>
      </c>
      <c r="K15" s="25">
        <v>3.45</v>
      </c>
      <c r="L15" s="25">
        <v>3.483</v>
      </c>
      <c r="M15" s="25">
        <v>3.516</v>
      </c>
      <c r="N15" s="25">
        <v>3.549</v>
      </c>
      <c r="O15" s="25">
        <v>3.583</v>
      </c>
      <c r="P15" s="25">
        <v>3.616</v>
      </c>
      <c r="Q15" s="25">
        <v>3.649</v>
      </c>
      <c r="R15" s="26">
        <v>3.682</v>
      </c>
    </row>
    <row r="16" spans="1:18" ht="15">
      <c r="A16" s="4">
        <v>5</v>
      </c>
      <c r="B16" s="50">
        <v>2.925</v>
      </c>
      <c r="C16" s="28">
        <v>2.946</v>
      </c>
      <c r="D16" s="28">
        <v>2.969</v>
      </c>
      <c r="E16" s="28">
        <v>2.993</v>
      </c>
      <c r="F16" s="28">
        <v>3.018</v>
      </c>
      <c r="G16" s="28">
        <v>3.043</v>
      </c>
      <c r="H16" s="28">
        <v>3.07</v>
      </c>
      <c r="I16" s="28">
        <v>3.098</v>
      </c>
      <c r="J16" s="28">
        <v>3.126</v>
      </c>
      <c r="K16" s="28">
        <v>3.154</v>
      </c>
      <c r="L16" s="28">
        <v>3.183</v>
      </c>
      <c r="M16" s="28">
        <v>3.212</v>
      </c>
      <c r="N16" s="28">
        <v>3.241</v>
      </c>
      <c r="O16" s="28">
        <v>3.271</v>
      </c>
      <c r="P16" s="28">
        <v>3.3</v>
      </c>
      <c r="Q16" s="28">
        <v>3.329</v>
      </c>
      <c r="R16" s="29">
        <v>3.357</v>
      </c>
    </row>
    <row r="17" spans="1:18" ht="15">
      <c r="A17" s="4">
        <v>5.5</v>
      </c>
      <c r="B17" s="50">
        <v>2.675</v>
      </c>
      <c r="C17" s="28">
        <v>2.694</v>
      </c>
      <c r="D17" s="28">
        <v>2.714</v>
      </c>
      <c r="E17" s="28">
        <v>2.735</v>
      </c>
      <c r="F17" s="28">
        <v>2.757</v>
      </c>
      <c r="G17" s="28">
        <v>2.779</v>
      </c>
      <c r="H17" s="28">
        <v>2.802</v>
      </c>
      <c r="I17" s="28">
        <v>2.826</v>
      </c>
      <c r="J17" s="28">
        <v>2.851</v>
      </c>
      <c r="K17" s="28">
        <v>2.875</v>
      </c>
      <c r="L17" s="28">
        <v>2.9</v>
      </c>
      <c r="M17" s="28">
        <v>2.926</v>
      </c>
      <c r="N17" s="28">
        <v>2.951</v>
      </c>
      <c r="O17" s="28">
        <v>2.977</v>
      </c>
      <c r="P17" s="28">
        <v>3.002</v>
      </c>
      <c r="Q17" s="28">
        <v>3.027</v>
      </c>
      <c r="R17" s="29">
        <v>3.052</v>
      </c>
    </row>
    <row r="18" spans="1:18" ht="15">
      <c r="A18" s="4">
        <v>6</v>
      </c>
      <c r="B18" s="50">
        <v>2.439</v>
      </c>
      <c r="C18" s="28">
        <v>2.456</v>
      </c>
      <c r="D18" s="28">
        <v>2.474</v>
      </c>
      <c r="E18" s="28">
        <v>2.492</v>
      </c>
      <c r="F18" s="28">
        <v>2.511</v>
      </c>
      <c r="G18" s="28">
        <v>2.531</v>
      </c>
      <c r="H18" s="28">
        <v>2.551</v>
      </c>
      <c r="I18" s="28">
        <v>2.572</v>
      </c>
      <c r="J18" s="28">
        <v>2.593</v>
      </c>
      <c r="K18" s="28">
        <v>2.614</v>
      </c>
      <c r="L18" s="28">
        <v>2.636</v>
      </c>
      <c r="M18" s="28">
        <v>2.657</v>
      </c>
      <c r="N18" s="28">
        <v>2.679</v>
      </c>
      <c r="O18" s="28">
        <v>2.701</v>
      </c>
      <c r="P18" s="28">
        <v>2.723</v>
      </c>
      <c r="Q18" s="28">
        <v>2.744</v>
      </c>
      <c r="R18" s="29">
        <v>2.766</v>
      </c>
    </row>
    <row r="19" spans="1:18" ht="15">
      <c r="A19" s="4">
        <v>6.5</v>
      </c>
      <c r="B19" s="50">
        <v>2.218</v>
      </c>
      <c r="C19" s="28">
        <v>2.233</v>
      </c>
      <c r="D19" s="28">
        <v>2.249</v>
      </c>
      <c r="E19" s="28">
        <v>2.265</v>
      </c>
      <c r="F19" s="28">
        <v>2.281</v>
      </c>
      <c r="G19" s="28">
        <v>2.298</v>
      </c>
      <c r="H19" s="28">
        <v>2.316</v>
      </c>
      <c r="I19" s="28">
        <v>2.333</v>
      </c>
      <c r="J19" s="28">
        <v>2.351</v>
      </c>
      <c r="K19" s="28">
        <v>2.37</v>
      </c>
      <c r="L19" s="28">
        <v>2.388</v>
      </c>
      <c r="M19" s="28">
        <v>2.406</v>
      </c>
      <c r="N19" s="28">
        <v>2.425</v>
      </c>
      <c r="O19" s="28">
        <v>2.444</v>
      </c>
      <c r="P19" s="28">
        <v>2.462</v>
      </c>
      <c r="Q19" s="28">
        <v>2.481</v>
      </c>
      <c r="R19" s="29">
        <v>2.499</v>
      </c>
    </row>
    <row r="20" spans="1:18" ht="15">
      <c r="A20" s="4">
        <v>7</v>
      </c>
      <c r="B20" s="50">
        <v>2.012</v>
      </c>
      <c r="C20" s="28">
        <v>2.025</v>
      </c>
      <c r="D20" s="28">
        <v>2.039</v>
      </c>
      <c r="E20" s="28">
        <v>2.053</v>
      </c>
      <c r="F20" s="28">
        <v>2.067</v>
      </c>
      <c r="G20" s="28">
        <v>2.082</v>
      </c>
      <c r="H20" s="28">
        <v>2.097</v>
      </c>
      <c r="I20" s="28">
        <v>2.112</v>
      </c>
      <c r="J20" s="28">
        <v>2.127</v>
      </c>
      <c r="K20" s="28">
        <v>2.142</v>
      </c>
      <c r="L20" s="28">
        <v>2.158</v>
      </c>
      <c r="M20" s="28">
        <v>2.173</v>
      </c>
      <c r="N20" s="28">
        <v>2.189</v>
      </c>
      <c r="O20" s="28">
        <v>2.205</v>
      </c>
      <c r="P20" s="28">
        <v>2.221</v>
      </c>
      <c r="Q20" s="28">
        <v>2.236</v>
      </c>
      <c r="R20" s="29">
        <v>2.252</v>
      </c>
    </row>
    <row r="21" spans="1:18" ht="15">
      <c r="A21" s="4">
        <v>7.5</v>
      </c>
      <c r="B21" s="50">
        <v>1.821</v>
      </c>
      <c r="C21" s="28">
        <v>1.833</v>
      </c>
      <c r="D21" s="28">
        <v>1.845</v>
      </c>
      <c r="E21" s="28">
        <v>1.857</v>
      </c>
      <c r="F21" s="28">
        <v>1.869</v>
      </c>
      <c r="G21" s="28">
        <v>1.881</v>
      </c>
      <c r="H21" s="28">
        <v>1.894</v>
      </c>
      <c r="I21" s="28">
        <v>1.906</v>
      </c>
      <c r="J21" s="28">
        <v>1.919</v>
      </c>
      <c r="K21" s="28">
        <v>1.932</v>
      </c>
      <c r="L21" s="28">
        <v>1.945</v>
      </c>
      <c r="M21" s="28">
        <v>1.958</v>
      </c>
      <c r="N21" s="28">
        <v>1.971</v>
      </c>
      <c r="O21" s="28">
        <v>1.985</v>
      </c>
      <c r="P21" s="28">
        <v>1.998</v>
      </c>
      <c r="Q21" s="28">
        <v>2.011</v>
      </c>
      <c r="R21" s="29">
        <v>2.024</v>
      </c>
    </row>
    <row r="22" spans="1:18" ht="15">
      <c r="A22" s="4">
        <v>8</v>
      </c>
      <c r="B22" s="50">
        <v>1.645</v>
      </c>
      <c r="C22" s="28">
        <v>1.655</v>
      </c>
      <c r="D22" s="28">
        <v>1.665</v>
      </c>
      <c r="E22" s="28">
        <v>1.676</v>
      </c>
      <c r="F22" s="28">
        <v>1.686</v>
      </c>
      <c r="G22" s="28">
        <v>1.697</v>
      </c>
      <c r="H22" s="28">
        <v>1.707</v>
      </c>
      <c r="I22" s="28">
        <v>1.718</v>
      </c>
      <c r="J22" s="28">
        <v>1.728</v>
      </c>
      <c r="K22" s="28">
        <v>1.739</v>
      </c>
      <c r="L22" s="28">
        <v>1.75</v>
      </c>
      <c r="M22" s="28">
        <v>1.761</v>
      </c>
      <c r="N22" s="28">
        <v>1.772</v>
      </c>
      <c r="O22" s="28">
        <v>1.783</v>
      </c>
      <c r="P22" s="28">
        <v>1.794</v>
      </c>
      <c r="Q22" s="28">
        <v>1.805</v>
      </c>
      <c r="R22" s="29">
        <v>1.816</v>
      </c>
    </row>
    <row r="23" spans="1:18" ht="15">
      <c r="A23" s="4">
        <v>8.5</v>
      </c>
      <c r="B23" s="50">
        <v>1.484</v>
      </c>
      <c r="C23" s="28">
        <v>1.493</v>
      </c>
      <c r="D23" s="28">
        <v>1.501</v>
      </c>
      <c r="E23" s="28">
        <v>1.51</v>
      </c>
      <c r="F23" s="28">
        <v>1.519</v>
      </c>
      <c r="G23" s="28">
        <v>1.528</v>
      </c>
      <c r="H23" s="28">
        <v>1.537</v>
      </c>
      <c r="I23" s="28">
        <v>1.546</v>
      </c>
      <c r="J23" s="28">
        <v>1.554</v>
      </c>
      <c r="K23" s="28">
        <v>1.563</v>
      </c>
      <c r="L23" s="28">
        <v>1.572</v>
      </c>
      <c r="M23" s="28">
        <v>1.581</v>
      </c>
      <c r="N23" s="28">
        <v>1.59</v>
      </c>
      <c r="O23" s="28">
        <v>1.599</v>
      </c>
      <c r="P23" s="28">
        <v>1.608</v>
      </c>
      <c r="Q23" s="28">
        <v>1.617</v>
      </c>
      <c r="R23" s="29">
        <v>1.626</v>
      </c>
    </row>
    <row r="24" spans="1:18" ht="15">
      <c r="A24" s="4">
        <v>9</v>
      </c>
      <c r="B24" s="50">
        <v>1.337</v>
      </c>
      <c r="C24" s="28">
        <v>1.345</v>
      </c>
      <c r="D24" s="28">
        <v>1.353</v>
      </c>
      <c r="E24" s="28">
        <v>1.36</v>
      </c>
      <c r="F24" s="28">
        <v>1.368</v>
      </c>
      <c r="G24" s="28">
        <v>1.375</v>
      </c>
      <c r="H24" s="28">
        <v>1.383</v>
      </c>
      <c r="I24" s="28">
        <v>1.39</v>
      </c>
      <c r="J24" s="28">
        <v>1.397</v>
      </c>
      <c r="K24" s="28">
        <v>1.404</v>
      </c>
      <c r="L24" s="28">
        <v>1.412</v>
      </c>
      <c r="M24" s="28">
        <v>1.419</v>
      </c>
      <c r="N24" s="28">
        <v>1.426</v>
      </c>
      <c r="O24" s="28">
        <v>1.434</v>
      </c>
      <c r="P24" s="28">
        <v>1.441</v>
      </c>
      <c r="Q24" s="28">
        <v>1.449</v>
      </c>
      <c r="R24" s="29">
        <v>1.456</v>
      </c>
    </row>
    <row r="25" spans="1:18" ht="15">
      <c r="A25" s="4">
        <v>9.5</v>
      </c>
      <c r="B25" s="50">
        <v>1.206</v>
      </c>
      <c r="C25" s="28">
        <v>1.213</v>
      </c>
      <c r="D25" s="28">
        <v>1.219</v>
      </c>
      <c r="E25" s="28">
        <v>1.226</v>
      </c>
      <c r="F25" s="28">
        <v>1.232</v>
      </c>
      <c r="G25" s="28">
        <v>1.238</v>
      </c>
      <c r="H25" s="28">
        <v>1.245</v>
      </c>
      <c r="I25" s="28">
        <v>1.251</v>
      </c>
      <c r="J25" s="28">
        <v>1.257</v>
      </c>
      <c r="K25" s="28">
        <v>1.263</v>
      </c>
      <c r="L25" s="28">
        <v>1.269</v>
      </c>
      <c r="M25" s="28">
        <v>1.275</v>
      </c>
      <c r="N25" s="28">
        <v>1.281</v>
      </c>
      <c r="O25" s="28">
        <v>1.287</v>
      </c>
      <c r="P25" s="28">
        <v>1.293</v>
      </c>
      <c r="Q25" s="28">
        <v>1.299</v>
      </c>
      <c r="R25" s="29">
        <v>1.306</v>
      </c>
    </row>
    <row r="26" spans="1:18" ht="15">
      <c r="A26" s="4">
        <v>10</v>
      </c>
      <c r="B26" s="50">
        <v>1.089</v>
      </c>
      <c r="C26" s="28">
        <v>1.095</v>
      </c>
      <c r="D26" s="28">
        <v>1.101</v>
      </c>
      <c r="E26" s="28">
        <v>1.107</v>
      </c>
      <c r="F26" s="28">
        <v>1.112</v>
      </c>
      <c r="G26" s="28">
        <v>1.117</v>
      </c>
      <c r="H26" s="28">
        <v>1.123</v>
      </c>
      <c r="I26" s="28">
        <v>1.128</v>
      </c>
      <c r="J26" s="28">
        <v>1.133</v>
      </c>
      <c r="K26" s="28">
        <v>1.138</v>
      </c>
      <c r="L26" s="28">
        <v>1.143</v>
      </c>
      <c r="M26" s="28">
        <v>1.148</v>
      </c>
      <c r="N26" s="28">
        <v>1.154</v>
      </c>
      <c r="O26" s="28">
        <v>1.159</v>
      </c>
      <c r="P26" s="28">
        <v>1.164</v>
      </c>
      <c r="Q26" s="28">
        <v>1.169</v>
      </c>
      <c r="R26" s="29">
        <v>1.175</v>
      </c>
    </row>
    <row r="27" spans="1:18" ht="15">
      <c r="A27" s="4">
        <v>10.5</v>
      </c>
      <c r="B27" s="50">
        <v>0.99</v>
      </c>
      <c r="C27" s="28">
        <v>0.995</v>
      </c>
      <c r="D27" s="28">
        <v>1.001</v>
      </c>
      <c r="E27" s="28">
        <v>1.006</v>
      </c>
      <c r="F27" s="28">
        <v>1.011</v>
      </c>
      <c r="G27" s="28">
        <v>1.016</v>
      </c>
      <c r="H27" s="28">
        <v>1.02</v>
      </c>
      <c r="I27" s="28">
        <v>1.025</v>
      </c>
      <c r="J27" s="28">
        <v>1.03</v>
      </c>
      <c r="K27" s="28">
        <v>1.034</v>
      </c>
      <c r="L27" s="28">
        <v>1.039</v>
      </c>
      <c r="M27" s="28">
        <v>1.043</v>
      </c>
      <c r="N27" s="28">
        <v>1.048</v>
      </c>
      <c r="O27" s="28">
        <v>1.053</v>
      </c>
      <c r="P27" s="28">
        <v>1.057</v>
      </c>
      <c r="Q27" s="28">
        <v>1.062</v>
      </c>
      <c r="R27" s="29">
        <v>1.067</v>
      </c>
    </row>
    <row r="28" spans="1:18" ht="15">
      <c r="A28" s="4">
        <v>11</v>
      </c>
      <c r="B28" s="50">
        <v>0.908</v>
      </c>
      <c r="C28" s="28">
        <v>0.913</v>
      </c>
      <c r="D28" s="28">
        <v>0.918</v>
      </c>
      <c r="E28" s="28">
        <v>0.922</v>
      </c>
      <c r="F28" s="28">
        <v>0.927</v>
      </c>
      <c r="G28" s="28">
        <v>0.932</v>
      </c>
      <c r="H28" s="28">
        <v>0.936</v>
      </c>
      <c r="I28" s="28">
        <v>0.941</v>
      </c>
      <c r="J28" s="28">
        <v>0.945</v>
      </c>
      <c r="K28" s="28">
        <v>0.95</v>
      </c>
      <c r="L28" s="28">
        <v>0.954</v>
      </c>
      <c r="M28" s="28">
        <v>0.959</v>
      </c>
      <c r="N28" s="28">
        <v>0.963</v>
      </c>
      <c r="O28" s="28">
        <v>0.968</v>
      </c>
      <c r="P28" s="28">
        <v>0.972</v>
      </c>
      <c r="Q28" s="28">
        <v>0.977</v>
      </c>
      <c r="R28" s="29">
        <v>0.982</v>
      </c>
    </row>
    <row r="29" spans="1:18" ht="15">
      <c r="A29" s="4">
        <v>11.5</v>
      </c>
      <c r="B29" s="50">
        <v>0.836</v>
      </c>
      <c r="C29" s="28">
        <v>0.841</v>
      </c>
      <c r="D29" s="28">
        <v>0.846</v>
      </c>
      <c r="E29" s="28">
        <v>0.851</v>
      </c>
      <c r="F29" s="28">
        <v>0.855</v>
      </c>
      <c r="G29" s="28">
        <v>0.86</v>
      </c>
      <c r="H29" s="28">
        <v>0.864</v>
      </c>
      <c r="I29" s="28">
        <v>0.869</v>
      </c>
      <c r="J29" s="28">
        <v>0.873</v>
      </c>
      <c r="K29" s="28">
        <v>0.878</v>
      </c>
      <c r="L29" s="28">
        <v>0.882</v>
      </c>
      <c r="M29" s="28">
        <v>0.887</v>
      </c>
      <c r="N29" s="28">
        <v>0.891</v>
      </c>
      <c r="O29" s="28">
        <v>0.896</v>
      </c>
      <c r="P29" s="28">
        <v>0.901</v>
      </c>
      <c r="Q29" s="28">
        <v>0.905</v>
      </c>
      <c r="R29" s="29">
        <v>0.91</v>
      </c>
    </row>
    <row r="30" spans="1:18" ht="15">
      <c r="A30" s="4">
        <v>12</v>
      </c>
      <c r="B30" s="50">
        <v>0.771</v>
      </c>
      <c r="C30" s="28">
        <v>0.776</v>
      </c>
      <c r="D30" s="28">
        <v>0.78</v>
      </c>
      <c r="E30" s="28">
        <v>0.785</v>
      </c>
      <c r="F30" s="28">
        <v>0.789</v>
      </c>
      <c r="G30" s="28">
        <v>0.793</v>
      </c>
      <c r="H30" s="28">
        <v>0.798</v>
      </c>
      <c r="I30" s="28">
        <v>0.802</v>
      </c>
      <c r="J30" s="28">
        <v>0.807</v>
      </c>
      <c r="K30" s="28">
        <v>0.811</v>
      </c>
      <c r="L30" s="28">
        <v>0.816</v>
      </c>
      <c r="M30" s="28">
        <v>0.82</v>
      </c>
      <c r="N30" s="28">
        <v>0.825</v>
      </c>
      <c r="O30" s="28">
        <v>0.829</v>
      </c>
      <c r="P30" s="28">
        <v>0.834</v>
      </c>
      <c r="Q30" s="28">
        <v>0.839</v>
      </c>
      <c r="R30" s="29">
        <v>0.843</v>
      </c>
    </row>
    <row r="31" spans="1:18" ht="15">
      <c r="A31" s="4">
        <v>12.5</v>
      </c>
      <c r="B31" s="50">
        <v>0.711</v>
      </c>
      <c r="C31" s="28">
        <v>0.716</v>
      </c>
      <c r="D31" s="28">
        <v>0.72</v>
      </c>
      <c r="E31" s="28">
        <v>0.724</v>
      </c>
      <c r="F31" s="28">
        <v>0.729</v>
      </c>
      <c r="G31" s="28">
        <v>0.733</v>
      </c>
      <c r="H31" s="28">
        <v>0.737</v>
      </c>
      <c r="I31" s="28">
        <v>0.741</v>
      </c>
      <c r="J31" s="28">
        <v>0.746</v>
      </c>
      <c r="K31" s="28">
        <v>0.75</v>
      </c>
      <c r="L31" s="28">
        <v>0.754</v>
      </c>
      <c r="M31" s="28">
        <v>0.759</v>
      </c>
      <c r="N31" s="28">
        <v>0.763</v>
      </c>
      <c r="O31" s="28">
        <v>0.768</v>
      </c>
      <c r="P31" s="28">
        <v>0.772</v>
      </c>
      <c r="Q31" s="28">
        <v>0.777</v>
      </c>
      <c r="R31" s="29">
        <v>0.781</v>
      </c>
    </row>
    <row r="32" spans="1:18" ht="15">
      <c r="A32" s="4">
        <v>13</v>
      </c>
      <c r="B32" s="50">
        <v>0.66</v>
      </c>
      <c r="C32" s="28">
        <v>0.664</v>
      </c>
      <c r="D32" s="28">
        <v>0.668</v>
      </c>
      <c r="E32" s="28">
        <v>0.673</v>
      </c>
      <c r="F32" s="28">
        <v>0.677</v>
      </c>
      <c r="G32" s="28">
        <v>0.681</v>
      </c>
      <c r="H32" s="28">
        <v>0.685</v>
      </c>
      <c r="I32" s="28">
        <v>0.689</v>
      </c>
      <c r="J32" s="28">
        <v>0.693</v>
      </c>
      <c r="K32" s="28">
        <v>0.698</v>
      </c>
      <c r="L32" s="28">
        <v>0.702</v>
      </c>
      <c r="M32" s="28">
        <v>0.706</v>
      </c>
      <c r="N32" s="28">
        <v>0.71</v>
      </c>
      <c r="O32" s="28">
        <v>0.715</v>
      </c>
      <c r="P32" s="28">
        <v>0.719</v>
      </c>
      <c r="Q32" s="28">
        <v>0.723</v>
      </c>
      <c r="R32" s="29">
        <v>0.728</v>
      </c>
    </row>
    <row r="33" spans="1:18" ht="15">
      <c r="A33" s="4">
        <v>13.5</v>
      </c>
      <c r="B33" s="50">
        <v>0.615</v>
      </c>
      <c r="C33" s="28">
        <v>0.619</v>
      </c>
      <c r="D33" s="28">
        <v>0.623</v>
      </c>
      <c r="E33" s="28">
        <v>0.627</v>
      </c>
      <c r="F33" s="28">
        <v>0.631</v>
      </c>
      <c r="G33" s="28">
        <v>0.635</v>
      </c>
      <c r="H33" s="28">
        <v>0.639</v>
      </c>
      <c r="I33" s="28">
        <v>0.643</v>
      </c>
      <c r="J33" s="28">
        <v>0.647</v>
      </c>
      <c r="K33" s="28">
        <v>0.651</v>
      </c>
      <c r="L33" s="28">
        <v>0.655</v>
      </c>
      <c r="M33" s="28">
        <v>0.659</v>
      </c>
      <c r="N33" s="28">
        <v>0.663</v>
      </c>
      <c r="O33" s="28">
        <v>0.668</v>
      </c>
      <c r="P33" s="28">
        <v>0.672</v>
      </c>
      <c r="Q33" s="28">
        <v>0.676</v>
      </c>
      <c r="R33" s="29">
        <v>0.68</v>
      </c>
    </row>
    <row r="34" spans="1:18" ht="15">
      <c r="A34" s="4">
        <v>14</v>
      </c>
      <c r="B34" s="50">
        <v>0.573</v>
      </c>
      <c r="C34" s="28">
        <v>0.577</v>
      </c>
      <c r="D34" s="28">
        <v>0.581</v>
      </c>
      <c r="E34" s="28">
        <v>0.585</v>
      </c>
      <c r="F34" s="28">
        <v>0.588</v>
      </c>
      <c r="G34" s="28">
        <v>0.592</v>
      </c>
      <c r="H34" s="28">
        <v>0.596</v>
      </c>
      <c r="I34" s="28">
        <v>0.6</v>
      </c>
      <c r="J34" s="28">
        <v>0.604</v>
      </c>
      <c r="K34" s="28">
        <v>0.608</v>
      </c>
      <c r="L34" s="28">
        <v>0.612</v>
      </c>
      <c r="M34" s="28">
        <v>0.616</v>
      </c>
      <c r="N34" s="28">
        <v>0.62</v>
      </c>
      <c r="O34" s="28">
        <v>0.624</v>
      </c>
      <c r="P34" s="28">
        <v>0.628</v>
      </c>
      <c r="Q34" s="28">
        <v>0.632</v>
      </c>
      <c r="R34" s="29">
        <v>0.636</v>
      </c>
    </row>
    <row r="35" spans="1:18" ht="15">
      <c r="A35" s="4">
        <v>14.5</v>
      </c>
      <c r="B35" s="50">
        <v>0.534</v>
      </c>
      <c r="C35" s="28">
        <v>0.538</v>
      </c>
      <c r="D35" s="28">
        <v>0.542</v>
      </c>
      <c r="E35" s="28">
        <v>0.545</v>
      </c>
      <c r="F35" s="28">
        <v>0.549</v>
      </c>
      <c r="G35" s="28">
        <v>0.553</v>
      </c>
      <c r="H35" s="28">
        <v>0.557</v>
      </c>
      <c r="I35" s="28">
        <v>0.56</v>
      </c>
      <c r="J35" s="28">
        <v>0.564</v>
      </c>
      <c r="K35" s="28">
        <v>0.568</v>
      </c>
      <c r="L35" s="28">
        <v>0.572</v>
      </c>
      <c r="M35" s="28">
        <v>0.576</v>
      </c>
      <c r="N35" s="28">
        <v>0.579</v>
      </c>
      <c r="O35" s="28">
        <v>0.583</v>
      </c>
      <c r="P35" s="28">
        <v>0.587</v>
      </c>
      <c r="Q35" s="28">
        <v>0.591</v>
      </c>
      <c r="R35" s="29">
        <v>0.594</v>
      </c>
    </row>
    <row r="36" spans="1:18" ht="15">
      <c r="A36" s="4">
        <v>15</v>
      </c>
      <c r="B36" s="50">
        <v>0.5</v>
      </c>
      <c r="C36" s="28">
        <v>0.503</v>
      </c>
      <c r="D36" s="28">
        <v>0.507</v>
      </c>
      <c r="E36" s="28">
        <v>0.511</v>
      </c>
      <c r="F36" s="28">
        <v>0.514</v>
      </c>
      <c r="G36" s="28">
        <v>0.518</v>
      </c>
      <c r="H36" s="28">
        <v>0.521</v>
      </c>
      <c r="I36" s="28">
        <v>0.525</v>
      </c>
      <c r="J36" s="28">
        <v>0.529</v>
      </c>
      <c r="K36" s="28">
        <v>0.532</v>
      </c>
      <c r="L36" s="28">
        <v>0.536</v>
      </c>
      <c r="M36" s="28">
        <v>0.539</v>
      </c>
      <c r="N36" s="28">
        <v>0.543</v>
      </c>
      <c r="O36" s="28">
        <v>0.547</v>
      </c>
      <c r="P36" s="28">
        <v>0.55</v>
      </c>
      <c r="Q36" s="28">
        <v>0.554</v>
      </c>
      <c r="R36" s="29">
        <v>0.557</v>
      </c>
    </row>
    <row r="37" spans="1:18" ht="15">
      <c r="A37" s="4">
        <v>15.5</v>
      </c>
      <c r="B37" s="50">
        <v>0.47</v>
      </c>
      <c r="C37" s="28">
        <v>0.473</v>
      </c>
      <c r="D37" s="28">
        <v>0.477</v>
      </c>
      <c r="E37" s="28">
        <v>0.48</v>
      </c>
      <c r="F37" s="28">
        <v>0.484</v>
      </c>
      <c r="G37" s="28">
        <v>0.487</v>
      </c>
      <c r="H37" s="28">
        <v>0.49</v>
      </c>
      <c r="I37" s="28">
        <v>0.494</v>
      </c>
      <c r="J37" s="28">
        <v>0.497</v>
      </c>
      <c r="K37" s="28">
        <v>0.501</v>
      </c>
      <c r="L37" s="28">
        <v>0.504</v>
      </c>
      <c r="M37" s="28">
        <v>0.507</v>
      </c>
      <c r="N37" s="28">
        <v>0.511</v>
      </c>
      <c r="O37" s="28">
        <v>0.514</v>
      </c>
      <c r="P37" s="28">
        <v>0.517</v>
      </c>
      <c r="Q37" s="28">
        <v>0.521</v>
      </c>
      <c r="R37" s="29">
        <v>0.524</v>
      </c>
    </row>
    <row r="38" spans="1:18" ht="15">
      <c r="A38" s="4">
        <v>16</v>
      </c>
      <c r="B38" s="50">
        <v>0.444</v>
      </c>
      <c r="C38" s="28">
        <v>0.447</v>
      </c>
      <c r="D38" s="28">
        <v>0.451</v>
      </c>
      <c r="E38" s="28">
        <v>0.454</v>
      </c>
      <c r="F38" s="28">
        <v>0.457</v>
      </c>
      <c r="G38" s="28">
        <v>0.46</v>
      </c>
      <c r="H38" s="28">
        <v>0.464</v>
      </c>
      <c r="I38" s="28">
        <v>0.467</v>
      </c>
      <c r="J38" s="28">
        <v>0.47</v>
      </c>
      <c r="K38" s="28">
        <v>0.473</v>
      </c>
      <c r="L38" s="28">
        <v>0.477</v>
      </c>
      <c r="M38" s="28">
        <v>0.48</v>
      </c>
      <c r="N38" s="28">
        <v>0.483</v>
      </c>
      <c r="O38" s="28">
        <v>0.486</v>
      </c>
      <c r="P38" s="28">
        <v>0.489</v>
      </c>
      <c r="Q38" s="28">
        <v>0.492</v>
      </c>
      <c r="R38" s="29">
        <v>0.495</v>
      </c>
    </row>
    <row r="39" spans="1:18" ht="15">
      <c r="A39" s="4">
        <v>16.5</v>
      </c>
      <c r="B39" s="50">
        <v>0.423</v>
      </c>
      <c r="C39" s="28">
        <v>0.426</v>
      </c>
      <c r="D39" s="28">
        <v>0.429</v>
      </c>
      <c r="E39" s="28">
        <v>0.432</v>
      </c>
      <c r="F39" s="28">
        <v>0.435</v>
      </c>
      <c r="G39" s="28">
        <v>0.438</v>
      </c>
      <c r="H39" s="28">
        <v>0.441</v>
      </c>
      <c r="I39" s="28">
        <v>0.444</v>
      </c>
      <c r="J39" s="28">
        <v>0.447</v>
      </c>
      <c r="K39" s="28">
        <v>0.45</v>
      </c>
      <c r="L39" s="28">
        <v>0.453</v>
      </c>
      <c r="M39" s="28">
        <v>0.456</v>
      </c>
      <c r="N39" s="28">
        <v>0.459</v>
      </c>
      <c r="O39" s="28">
        <v>0.462</v>
      </c>
      <c r="P39" s="28">
        <v>0.465</v>
      </c>
      <c r="Q39" s="28">
        <v>0.467</v>
      </c>
      <c r="R39" s="29">
        <v>0.47</v>
      </c>
    </row>
    <row r="40" spans="1:18" ht="15">
      <c r="A40" s="4">
        <v>17</v>
      </c>
      <c r="B40" s="50">
        <v>0.405</v>
      </c>
      <c r="C40" s="28">
        <v>0.408</v>
      </c>
      <c r="D40" s="28">
        <v>0.411</v>
      </c>
      <c r="E40" s="28">
        <v>0.415</v>
      </c>
      <c r="F40" s="28">
        <v>0.417</v>
      </c>
      <c r="G40" s="28">
        <v>0.42</v>
      </c>
      <c r="H40" s="28">
        <v>0.423</v>
      </c>
      <c r="I40" s="28">
        <v>0.426</v>
      </c>
      <c r="J40" s="28">
        <v>0.429</v>
      </c>
      <c r="K40" s="28">
        <v>0.432</v>
      </c>
      <c r="L40" s="28">
        <v>0.434</v>
      </c>
      <c r="M40" s="28">
        <v>0.437</v>
      </c>
      <c r="N40" s="28">
        <v>0.44</v>
      </c>
      <c r="O40" s="28">
        <v>0.442</v>
      </c>
      <c r="P40" s="28">
        <v>0.445</v>
      </c>
      <c r="Q40" s="28">
        <v>0.447</v>
      </c>
      <c r="R40" s="29">
        <v>0.449</v>
      </c>
    </row>
    <row r="41" spans="1:18" ht="15">
      <c r="A41" s="4">
        <v>17.5</v>
      </c>
      <c r="B41" s="50">
        <v>0.393</v>
      </c>
      <c r="C41" s="28">
        <v>0.395</v>
      </c>
      <c r="D41" s="28">
        <v>0.398</v>
      </c>
      <c r="E41" s="28">
        <v>0.401</v>
      </c>
      <c r="F41" s="28">
        <v>0.404</v>
      </c>
      <c r="G41" s="28">
        <v>0.407</v>
      </c>
      <c r="H41" s="28">
        <v>0.41</v>
      </c>
      <c r="I41" s="28">
        <v>0.412</v>
      </c>
      <c r="J41" s="28">
        <v>0.415</v>
      </c>
      <c r="K41" s="28">
        <v>0.417</v>
      </c>
      <c r="L41" s="28">
        <v>0.42</v>
      </c>
      <c r="M41" s="28">
        <v>0.422</v>
      </c>
      <c r="N41" s="28">
        <v>0.424</v>
      </c>
      <c r="O41" s="28">
        <v>0.427</v>
      </c>
      <c r="P41" s="28">
        <v>0.429</v>
      </c>
      <c r="Q41" s="28">
        <v>0.431</v>
      </c>
      <c r="R41" s="29">
        <v>0.433</v>
      </c>
    </row>
    <row r="42" spans="1:18" ht="15">
      <c r="A42" s="4">
        <v>18</v>
      </c>
      <c r="B42" s="51">
        <v>0.384</v>
      </c>
      <c r="C42" s="31">
        <v>0.387</v>
      </c>
      <c r="D42" s="31">
        <v>0.39</v>
      </c>
      <c r="E42" s="31">
        <v>0.392</v>
      </c>
      <c r="F42" s="31">
        <v>0.395</v>
      </c>
      <c r="G42" s="31">
        <v>0.398</v>
      </c>
      <c r="H42" s="31">
        <v>0.4</v>
      </c>
      <c r="I42" s="31">
        <v>0.403</v>
      </c>
      <c r="J42" s="31">
        <v>0.405</v>
      </c>
      <c r="K42" s="31">
        <v>0.407</v>
      </c>
      <c r="L42" s="31">
        <v>0.409</v>
      </c>
      <c r="M42" s="31">
        <v>0.411</v>
      </c>
      <c r="N42" s="31">
        <v>0.413</v>
      </c>
      <c r="O42" s="31">
        <v>0.415</v>
      </c>
      <c r="P42" s="31">
        <v>0.417</v>
      </c>
      <c r="Q42" s="31">
        <v>0.419</v>
      </c>
      <c r="R42" s="32">
        <v>0.42</v>
      </c>
    </row>
    <row r="43" ht="15"/>
    <row r="44" ht="15"/>
    <row r="45" ht="15">
      <c r="B45" s="2" t="s">
        <v>0</v>
      </c>
    </row>
    <row r="46" spans="1:18" ht="15">
      <c r="A46" s="3" t="s">
        <v>10</v>
      </c>
      <c r="B46" s="3">
        <v>0</v>
      </c>
      <c r="C46" s="3">
        <v>5</v>
      </c>
      <c r="D46" s="3">
        <v>10</v>
      </c>
      <c r="E46" s="3">
        <v>15</v>
      </c>
      <c r="F46" s="3">
        <v>20</v>
      </c>
      <c r="G46" s="3">
        <v>25</v>
      </c>
      <c r="H46" s="3">
        <v>30</v>
      </c>
      <c r="I46" s="3">
        <v>35</v>
      </c>
      <c r="J46" s="3">
        <v>40</v>
      </c>
      <c r="K46" s="3">
        <v>45</v>
      </c>
      <c r="L46" s="3">
        <v>50</v>
      </c>
      <c r="M46" s="3">
        <v>55</v>
      </c>
      <c r="N46" s="3">
        <v>60</v>
      </c>
      <c r="O46" s="3">
        <v>65</v>
      </c>
      <c r="P46" s="3">
        <v>70</v>
      </c>
      <c r="Q46" s="3">
        <v>75</v>
      </c>
      <c r="R46" s="3">
        <v>80</v>
      </c>
    </row>
    <row r="47" spans="1:18" ht="15">
      <c r="A47" s="4">
        <v>4.5</v>
      </c>
      <c r="B47" s="49">
        <v>3.191</v>
      </c>
      <c r="C47" s="25">
        <v>3.214</v>
      </c>
      <c r="D47" s="25">
        <v>3.24</v>
      </c>
      <c r="E47" s="25">
        <v>3.266</v>
      </c>
      <c r="F47" s="25">
        <v>3.294</v>
      </c>
      <c r="G47" s="25">
        <v>3.324</v>
      </c>
      <c r="H47" s="25">
        <v>3.354</v>
      </c>
      <c r="I47" s="25">
        <v>3.385</v>
      </c>
      <c r="J47" s="25">
        <v>3.417</v>
      </c>
      <c r="K47" s="25">
        <v>3.45</v>
      </c>
      <c r="L47" s="25">
        <v>3.483</v>
      </c>
      <c r="M47" s="25">
        <v>3.516</v>
      </c>
      <c r="N47" s="25">
        <v>3.549</v>
      </c>
      <c r="O47" s="25">
        <v>3.583</v>
      </c>
      <c r="P47" s="25">
        <v>3.616</v>
      </c>
      <c r="Q47" s="25">
        <v>3.649</v>
      </c>
      <c r="R47" s="26">
        <v>3.682</v>
      </c>
    </row>
    <row r="48" spans="1:18" ht="15">
      <c r="A48" s="4">
        <v>5</v>
      </c>
      <c r="B48" s="50">
        <v>2.925</v>
      </c>
      <c r="C48" s="28">
        <v>2.946</v>
      </c>
      <c r="D48" s="28">
        <v>2.969</v>
      </c>
      <c r="E48" s="28">
        <v>2.993</v>
      </c>
      <c r="F48" s="28">
        <v>3.018</v>
      </c>
      <c r="G48" s="28">
        <v>3.043</v>
      </c>
      <c r="H48" s="28">
        <v>3.07</v>
      </c>
      <c r="I48" s="28">
        <v>3.098</v>
      </c>
      <c r="J48" s="28">
        <v>3.126</v>
      </c>
      <c r="K48" s="28">
        <v>3.154</v>
      </c>
      <c r="L48" s="28">
        <v>3.183</v>
      </c>
      <c r="M48" s="28">
        <v>3.212</v>
      </c>
      <c r="N48" s="28">
        <v>3.241</v>
      </c>
      <c r="O48" s="28">
        <v>3.271</v>
      </c>
      <c r="P48" s="28">
        <v>3.3</v>
      </c>
      <c r="Q48" s="28">
        <v>3.329</v>
      </c>
      <c r="R48" s="29">
        <v>3.357</v>
      </c>
    </row>
    <row r="49" spans="1:18" ht="15">
      <c r="A49" s="4">
        <v>5.5</v>
      </c>
      <c r="B49" s="50">
        <v>2.675</v>
      </c>
      <c r="C49" s="28">
        <v>2.694</v>
      </c>
      <c r="D49" s="28">
        <v>2.714</v>
      </c>
      <c r="E49" s="28">
        <v>2.735</v>
      </c>
      <c r="F49" s="28">
        <v>2.757</v>
      </c>
      <c r="G49" s="28">
        <v>2.779</v>
      </c>
      <c r="H49" s="28">
        <v>2.802</v>
      </c>
      <c r="I49" s="28">
        <v>2.826</v>
      </c>
      <c r="J49" s="28">
        <v>2.851</v>
      </c>
      <c r="K49" s="28">
        <v>2.875</v>
      </c>
      <c r="L49" s="28">
        <v>2.9</v>
      </c>
      <c r="M49" s="28">
        <v>2.926</v>
      </c>
      <c r="N49" s="28">
        <v>2.951</v>
      </c>
      <c r="O49" s="28">
        <v>2.977</v>
      </c>
      <c r="P49" s="28">
        <v>3.002</v>
      </c>
      <c r="Q49" s="28">
        <v>3.027</v>
      </c>
      <c r="R49" s="29">
        <v>3.052</v>
      </c>
    </row>
    <row r="50" spans="1:18" ht="15">
      <c r="A50" s="4">
        <v>6</v>
      </c>
      <c r="B50" s="50">
        <v>2.439</v>
      </c>
      <c r="C50" s="28">
        <v>2.456</v>
      </c>
      <c r="D50" s="28">
        <v>2.474</v>
      </c>
      <c r="E50" s="28">
        <v>2.492</v>
      </c>
      <c r="F50" s="28">
        <v>2.511</v>
      </c>
      <c r="G50" s="28">
        <v>2.531</v>
      </c>
      <c r="H50" s="28">
        <v>2.551</v>
      </c>
      <c r="I50" s="28">
        <v>2.572</v>
      </c>
      <c r="J50" s="28">
        <v>2.593</v>
      </c>
      <c r="K50" s="28">
        <v>2.614</v>
      </c>
      <c r="L50" s="28">
        <v>2.636</v>
      </c>
      <c r="M50" s="28">
        <v>2.657</v>
      </c>
      <c r="N50" s="28">
        <v>2.679</v>
      </c>
      <c r="O50" s="28">
        <v>2.701</v>
      </c>
      <c r="P50" s="28">
        <v>2.723</v>
      </c>
      <c r="Q50" s="28">
        <v>2.744</v>
      </c>
      <c r="R50" s="29">
        <v>2.766</v>
      </c>
    </row>
    <row r="51" spans="1:18" ht="15">
      <c r="A51" s="4">
        <v>6.5</v>
      </c>
      <c r="B51" s="50">
        <v>2.218</v>
      </c>
      <c r="C51" s="28">
        <v>2.233</v>
      </c>
      <c r="D51" s="28">
        <v>2.249</v>
      </c>
      <c r="E51" s="28">
        <v>2.265</v>
      </c>
      <c r="F51" s="28">
        <v>2.281</v>
      </c>
      <c r="G51" s="28">
        <v>2.298</v>
      </c>
      <c r="H51" s="28">
        <v>2.316</v>
      </c>
      <c r="I51" s="28">
        <v>2.333</v>
      </c>
      <c r="J51" s="28">
        <v>2.351</v>
      </c>
      <c r="K51" s="28">
        <v>2.37</v>
      </c>
      <c r="L51" s="28">
        <v>2.388</v>
      </c>
      <c r="M51" s="28">
        <v>2.406</v>
      </c>
      <c r="N51" s="28">
        <v>2.425</v>
      </c>
      <c r="O51" s="28">
        <v>2.444</v>
      </c>
      <c r="P51" s="28">
        <v>2.462</v>
      </c>
      <c r="Q51" s="28">
        <v>2.481</v>
      </c>
      <c r="R51" s="29">
        <v>2.499</v>
      </c>
    </row>
    <row r="52" spans="1:18" ht="15">
      <c r="A52" s="4">
        <v>7</v>
      </c>
      <c r="B52" s="50">
        <v>2.012</v>
      </c>
      <c r="C52" s="28">
        <v>2.025</v>
      </c>
      <c r="D52" s="28">
        <v>2.039</v>
      </c>
      <c r="E52" s="28">
        <v>2.053</v>
      </c>
      <c r="F52" s="28">
        <v>2.067</v>
      </c>
      <c r="G52" s="28">
        <v>2.082</v>
      </c>
      <c r="H52" s="28">
        <v>2.097</v>
      </c>
      <c r="I52" s="28">
        <v>2.112</v>
      </c>
      <c r="J52" s="28">
        <v>2.127</v>
      </c>
      <c r="K52" s="28">
        <v>2.142</v>
      </c>
      <c r="L52" s="28">
        <v>2.158</v>
      </c>
      <c r="M52" s="28">
        <v>2.173</v>
      </c>
      <c r="N52" s="28">
        <v>2.189</v>
      </c>
      <c r="O52" s="28">
        <v>2.205</v>
      </c>
      <c r="P52" s="28">
        <v>2.221</v>
      </c>
      <c r="Q52" s="28">
        <v>2.236</v>
      </c>
      <c r="R52" s="29">
        <v>2.252</v>
      </c>
    </row>
    <row r="53" spans="1:18" ht="15">
      <c r="A53" s="4">
        <v>7.5</v>
      </c>
      <c r="B53" s="50">
        <v>1.821</v>
      </c>
      <c r="C53" s="28">
        <v>1.833</v>
      </c>
      <c r="D53" s="28">
        <v>1.845</v>
      </c>
      <c r="E53" s="28">
        <v>1.857</v>
      </c>
      <c r="F53" s="28">
        <v>1.869</v>
      </c>
      <c r="G53" s="28">
        <v>1.881</v>
      </c>
      <c r="H53" s="28">
        <v>1.894</v>
      </c>
      <c r="I53" s="28">
        <v>1.906</v>
      </c>
      <c r="J53" s="28">
        <v>1.919</v>
      </c>
      <c r="K53" s="28">
        <v>1.932</v>
      </c>
      <c r="L53" s="28">
        <v>1.945</v>
      </c>
      <c r="M53" s="28">
        <v>1.958</v>
      </c>
      <c r="N53" s="28">
        <v>1.971</v>
      </c>
      <c r="O53" s="28">
        <v>1.985</v>
      </c>
      <c r="P53" s="28">
        <v>1.998</v>
      </c>
      <c r="Q53" s="28">
        <v>2.011</v>
      </c>
      <c r="R53" s="29">
        <v>2.024</v>
      </c>
    </row>
    <row r="54" spans="1:18" ht="15">
      <c r="A54" s="4">
        <v>8</v>
      </c>
      <c r="B54" s="50">
        <v>1.645</v>
      </c>
      <c r="C54" s="28">
        <v>1.655</v>
      </c>
      <c r="D54" s="28">
        <v>1.665</v>
      </c>
      <c r="E54" s="28">
        <v>1.676</v>
      </c>
      <c r="F54" s="28">
        <v>1.686</v>
      </c>
      <c r="G54" s="28">
        <v>1.697</v>
      </c>
      <c r="H54" s="28">
        <v>1.707</v>
      </c>
      <c r="I54" s="28">
        <v>1.718</v>
      </c>
      <c r="J54" s="28">
        <v>1.728</v>
      </c>
      <c r="K54" s="28">
        <v>1.739</v>
      </c>
      <c r="L54" s="28">
        <v>1.75</v>
      </c>
      <c r="M54" s="28">
        <v>1.761</v>
      </c>
      <c r="N54" s="28">
        <v>1.772</v>
      </c>
      <c r="O54" s="28">
        <v>1.783</v>
      </c>
      <c r="P54" s="28">
        <v>1.794</v>
      </c>
      <c r="Q54" s="28">
        <v>1.805</v>
      </c>
      <c r="R54" s="29">
        <v>1.816</v>
      </c>
    </row>
    <row r="55" spans="1:18" ht="15">
      <c r="A55" s="4">
        <v>8.5</v>
      </c>
      <c r="B55" s="50">
        <v>1.484</v>
      </c>
      <c r="C55" s="28">
        <v>1.493</v>
      </c>
      <c r="D55" s="28">
        <v>1.501</v>
      </c>
      <c r="E55" s="28">
        <v>1.51</v>
      </c>
      <c r="F55" s="28">
        <v>1.519</v>
      </c>
      <c r="G55" s="28">
        <v>1.528</v>
      </c>
      <c r="H55" s="28">
        <v>1.537</v>
      </c>
      <c r="I55" s="28">
        <v>1.546</v>
      </c>
      <c r="J55" s="28">
        <v>1.554</v>
      </c>
      <c r="K55" s="28">
        <v>1.563</v>
      </c>
      <c r="L55" s="28">
        <v>1.572</v>
      </c>
      <c r="M55" s="28">
        <v>1.581</v>
      </c>
      <c r="N55" s="28">
        <v>1.59</v>
      </c>
      <c r="O55" s="28">
        <v>1.599</v>
      </c>
      <c r="P55" s="28">
        <v>1.608</v>
      </c>
      <c r="Q55" s="28">
        <v>1.617</v>
      </c>
      <c r="R55" s="29">
        <v>1.626</v>
      </c>
    </row>
    <row r="56" spans="1:18" ht="15">
      <c r="A56" s="4">
        <v>9</v>
      </c>
      <c r="B56" s="50">
        <v>1.337</v>
      </c>
      <c r="C56" s="28">
        <v>1.345</v>
      </c>
      <c r="D56" s="28">
        <v>1.353</v>
      </c>
      <c r="E56" s="28">
        <v>1.36</v>
      </c>
      <c r="F56" s="28">
        <v>1.368</v>
      </c>
      <c r="G56" s="28">
        <v>1.375</v>
      </c>
      <c r="H56" s="28">
        <v>1.383</v>
      </c>
      <c r="I56" s="28">
        <v>1.39</v>
      </c>
      <c r="J56" s="28">
        <v>1.397</v>
      </c>
      <c r="K56" s="28">
        <v>1.404</v>
      </c>
      <c r="L56" s="28">
        <v>1.412</v>
      </c>
      <c r="M56" s="28">
        <v>1.419</v>
      </c>
      <c r="N56" s="28">
        <v>1.426</v>
      </c>
      <c r="O56" s="28">
        <v>1.434</v>
      </c>
      <c r="P56" s="28">
        <v>1.441</v>
      </c>
      <c r="Q56" s="28">
        <v>1.449</v>
      </c>
      <c r="R56" s="29">
        <v>1.456</v>
      </c>
    </row>
    <row r="57" spans="1:18" ht="15">
      <c r="A57" s="4">
        <v>9.5</v>
      </c>
      <c r="B57" s="50">
        <v>1.206</v>
      </c>
      <c r="C57" s="28">
        <v>1.213</v>
      </c>
      <c r="D57" s="28">
        <v>1.219</v>
      </c>
      <c r="E57" s="28">
        <v>1.226</v>
      </c>
      <c r="F57" s="28">
        <v>1.232</v>
      </c>
      <c r="G57" s="28">
        <v>1.238</v>
      </c>
      <c r="H57" s="28">
        <v>1.245</v>
      </c>
      <c r="I57" s="28">
        <v>1.251</v>
      </c>
      <c r="J57" s="28">
        <v>1.257</v>
      </c>
      <c r="K57" s="28">
        <v>1.263</v>
      </c>
      <c r="L57" s="28">
        <v>1.269</v>
      </c>
      <c r="M57" s="28">
        <v>1.275</v>
      </c>
      <c r="N57" s="28">
        <v>1.281</v>
      </c>
      <c r="O57" s="28">
        <v>1.287</v>
      </c>
      <c r="P57" s="28">
        <v>1.293</v>
      </c>
      <c r="Q57" s="28">
        <v>1.299</v>
      </c>
      <c r="R57" s="29">
        <v>1.306</v>
      </c>
    </row>
    <row r="58" spans="1:18" ht="15">
      <c r="A58" s="4">
        <v>10</v>
      </c>
      <c r="B58" s="50">
        <v>1.089</v>
      </c>
      <c r="C58" s="28">
        <v>1.095</v>
      </c>
      <c r="D58" s="28">
        <v>1.101</v>
      </c>
      <c r="E58" s="28">
        <v>1.107</v>
      </c>
      <c r="F58" s="28">
        <v>1.112</v>
      </c>
      <c r="G58" s="28">
        <v>1.117</v>
      </c>
      <c r="H58" s="28">
        <v>1.123</v>
      </c>
      <c r="I58" s="28">
        <v>1.128</v>
      </c>
      <c r="J58" s="28">
        <v>1.133</v>
      </c>
      <c r="K58" s="28">
        <v>1.138</v>
      </c>
      <c r="L58" s="28">
        <v>1.143</v>
      </c>
      <c r="M58" s="28">
        <v>1.148</v>
      </c>
      <c r="N58" s="28">
        <v>1.154</v>
      </c>
      <c r="O58" s="28">
        <v>1.159</v>
      </c>
      <c r="P58" s="28">
        <v>1.164</v>
      </c>
      <c r="Q58" s="28">
        <v>1.169</v>
      </c>
      <c r="R58" s="29">
        <v>1.175</v>
      </c>
    </row>
    <row r="59" spans="1:18" ht="15">
      <c r="A59" s="4">
        <v>10.5</v>
      </c>
      <c r="B59" s="50">
        <v>0.99</v>
      </c>
      <c r="C59" s="28">
        <v>0.995</v>
      </c>
      <c r="D59" s="28">
        <v>1.001</v>
      </c>
      <c r="E59" s="28">
        <v>1.006</v>
      </c>
      <c r="F59" s="28">
        <v>1.011</v>
      </c>
      <c r="G59" s="28">
        <v>1.016</v>
      </c>
      <c r="H59" s="28">
        <v>1.02</v>
      </c>
      <c r="I59" s="28">
        <v>1.025</v>
      </c>
      <c r="J59" s="28">
        <v>1.03</v>
      </c>
      <c r="K59" s="28">
        <v>1.034</v>
      </c>
      <c r="L59" s="28">
        <v>1.039</v>
      </c>
      <c r="M59" s="28">
        <v>1.043</v>
      </c>
      <c r="N59" s="28">
        <v>1.048</v>
      </c>
      <c r="O59" s="28">
        <v>1.053</v>
      </c>
      <c r="P59" s="28">
        <v>1.057</v>
      </c>
      <c r="Q59" s="28">
        <v>1.062</v>
      </c>
      <c r="R59" s="29">
        <v>1.067</v>
      </c>
    </row>
    <row r="60" spans="1:18" ht="15">
      <c r="A60" s="4">
        <v>11</v>
      </c>
      <c r="B60" s="50">
        <v>0.908</v>
      </c>
      <c r="C60" s="28">
        <v>0.913</v>
      </c>
      <c r="D60" s="28">
        <v>0.918</v>
      </c>
      <c r="E60" s="28">
        <v>0.922</v>
      </c>
      <c r="F60" s="28">
        <v>0.927</v>
      </c>
      <c r="G60" s="28">
        <v>0.932</v>
      </c>
      <c r="H60" s="28">
        <v>0.936</v>
      </c>
      <c r="I60" s="28">
        <v>0.941</v>
      </c>
      <c r="J60" s="28">
        <v>0.945</v>
      </c>
      <c r="K60" s="28">
        <v>0.95</v>
      </c>
      <c r="L60" s="28">
        <v>0.954</v>
      </c>
      <c r="M60" s="28">
        <v>0.959</v>
      </c>
      <c r="N60" s="28">
        <v>0.963</v>
      </c>
      <c r="O60" s="28">
        <v>0.968</v>
      </c>
      <c r="P60" s="28">
        <v>0.972</v>
      </c>
      <c r="Q60" s="28">
        <v>0.977</v>
      </c>
      <c r="R60" s="29">
        <v>0.982</v>
      </c>
    </row>
    <row r="61" spans="1:18" ht="15">
      <c r="A61" s="4">
        <v>11.5</v>
      </c>
      <c r="B61" s="50">
        <v>0.836</v>
      </c>
      <c r="C61" s="28">
        <v>0.841</v>
      </c>
      <c r="D61" s="28">
        <v>0.846</v>
      </c>
      <c r="E61" s="28">
        <v>0.851</v>
      </c>
      <c r="F61" s="28">
        <v>0.855</v>
      </c>
      <c r="G61" s="28">
        <v>0.86</v>
      </c>
      <c r="H61" s="28">
        <v>0.864</v>
      </c>
      <c r="I61" s="28">
        <v>0.869</v>
      </c>
      <c r="J61" s="28">
        <v>0.873</v>
      </c>
      <c r="K61" s="28">
        <v>0.878</v>
      </c>
      <c r="L61" s="28">
        <v>0.882</v>
      </c>
      <c r="M61" s="28">
        <v>0.887</v>
      </c>
      <c r="N61" s="28">
        <v>0.891</v>
      </c>
      <c r="O61" s="28">
        <v>0.896</v>
      </c>
      <c r="P61" s="28">
        <v>0.901</v>
      </c>
      <c r="Q61" s="28">
        <v>0.905</v>
      </c>
      <c r="R61" s="29">
        <v>0.91</v>
      </c>
    </row>
    <row r="62" spans="1:18" ht="15">
      <c r="A62" s="4">
        <v>12</v>
      </c>
      <c r="B62" s="50">
        <v>0.771</v>
      </c>
      <c r="C62" s="28">
        <v>0.776</v>
      </c>
      <c r="D62" s="28">
        <v>0.78</v>
      </c>
      <c r="E62" s="28">
        <v>0.785</v>
      </c>
      <c r="F62" s="28">
        <v>0.789</v>
      </c>
      <c r="G62" s="28">
        <v>0.793</v>
      </c>
      <c r="H62" s="28">
        <v>0.798</v>
      </c>
      <c r="I62" s="28">
        <v>0.802</v>
      </c>
      <c r="J62" s="28">
        <v>0.807</v>
      </c>
      <c r="K62" s="28">
        <v>0.811</v>
      </c>
      <c r="L62" s="28">
        <v>0.816</v>
      </c>
      <c r="M62" s="28">
        <v>0.82</v>
      </c>
      <c r="N62" s="28">
        <v>0.825</v>
      </c>
      <c r="O62" s="28">
        <v>0.829</v>
      </c>
      <c r="P62" s="28">
        <v>0.834</v>
      </c>
      <c r="Q62" s="28">
        <v>0.839</v>
      </c>
      <c r="R62" s="29">
        <v>0.843</v>
      </c>
    </row>
    <row r="63" spans="1:18" ht="15">
      <c r="A63" s="4">
        <v>12.5</v>
      </c>
      <c r="B63" s="50">
        <v>0.711</v>
      </c>
      <c r="C63" s="28">
        <v>0.716</v>
      </c>
      <c r="D63" s="28">
        <v>0.72</v>
      </c>
      <c r="E63" s="28">
        <v>0.724</v>
      </c>
      <c r="F63" s="28">
        <v>0.729</v>
      </c>
      <c r="G63" s="28">
        <v>0.733</v>
      </c>
      <c r="H63" s="28">
        <v>0.737</v>
      </c>
      <c r="I63" s="28">
        <v>0.741</v>
      </c>
      <c r="J63" s="28">
        <v>0.746</v>
      </c>
      <c r="K63" s="28">
        <v>0.75</v>
      </c>
      <c r="L63" s="28">
        <v>0.754</v>
      </c>
      <c r="M63" s="28">
        <v>0.759</v>
      </c>
      <c r="N63" s="28">
        <v>0.763</v>
      </c>
      <c r="O63" s="28">
        <v>0.768</v>
      </c>
      <c r="P63" s="28">
        <v>0.772</v>
      </c>
      <c r="Q63" s="28">
        <v>0.777</v>
      </c>
      <c r="R63" s="29">
        <v>0.781</v>
      </c>
    </row>
    <row r="64" spans="1:18" ht="15">
      <c r="A64" s="4">
        <v>13</v>
      </c>
      <c r="B64" s="50">
        <v>0.66</v>
      </c>
      <c r="C64" s="28">
        <v>0.664</v>
      </c>
      <c r="D64" s="28">
        <v>0.668</v>
      </c>
      <c r="E64" s="28">
        <v>0.673</v>
      </c>
      <c r="F64" s="28">
        <v>0.677</v>
      </c>
      <c r="G64" s="28">
        <v>0.681</v>
      </c>
      <c r="H64" s="28">
        <v>0.685</v>
      </c>
      <c r="I64" s="28">
        <v>0.689</v>
      </c>
      <c r="J64" s="28">
        <v>0.693</v>
      </c>
      <c r="K64" s="28">
        <v>0.698</v>
      </c>
      <c r="L64" s="28">
        <v>0.702</v>
      </c>
      <c r="M64" s="28">
        <v>0.706</v>
      </c>
      <c r="N64" s="28">
        <v>0.71</v>
      </c>
      <c r="O64" s="28">
        <v>0.715</v>
      </c>
      <c r="P64" s="28">
        <v>0.719</v>
      </c>
      <c r="Q64" s="28">
        <v>0.723</v>
      </c>
      <c r="R64" s="29">
        <v>0.728</v>
      </c>
    </row>
    <row r="65" spans="1:18" ht="15">
      <c r="A65" s="4">
        <v>13.5</v>
      </c>
      <c r="B65" s="50">
        <v>0.615</v>
      </c>
      <c r="C65" s="28">
        <v>0.619</v>
      </c>
      <c r="D65" s="28">
        <v>0.623</v>
      </c>
      <c r="E65" s="28">
        <v>0.627</v>
      </c>
      <c r="F65" s="28">
        <v>0.631</v>
      </c>
      <c r="G65" s="28">
        <v>0.635</v>
      </c>
      <c r="H65" s="28">
        <v>0.639</v>
      </c>
      <c r="I65" s="28">
        <v>0.643</v>
      </c>
      <c r="J65" s="28">
        <v>0.647</v>
      </c>
      <c r="K65" s="28">
        <v>0.651</v>
      </c>
      <c r="L65" s="28">
        <v>0.655</v>
      </c>
      <c r="M65" s="28">
        <v>0.659</v>
      </c>
      <c r="N65" s="28">
        <v>0.663</v>
      </c>
      <c r="O65" s="28">
        <v>0.668</v>
      </c>
      <c r="P65" s="28">
        <v>0.672</v>
      </c>
      <c r="Q65" s="28">
        <v>0.676</v>
      </c>
      <c r="R65" s="29">
        <v>0.68</v>
      </c>
    </row>
    <row r="66" spans="1:18" ht="15">
      <c r="A66" s="4">
        <v>14</v>
      </c>
      <c r="B66" s="50">
        <v>0.573</v>
      </c>
      <c r="C66" s="28">
        <v>0.577</v>
      </c>
      <c r="D66" s="28">
        <v>0.581</v>
      </c>
      <c r="E66" s="28">
        <v>0.585</v>
      </c>
      <c r="F66" s="28">
        <v>0.588</v>
      </c>
      <c r="G66" s="28">
        <v>0.592</v>
      </c>
      <c r="H66" s="28">
        <v>0.596</v>
      </c>
      <c r="I66" s="28">
        <v>0.6</v>
      </c>
      <c r="J66" s="28">
        <v>0.604</v>
      </c>
      <c r="K66" s="28">
        <v>0.608</v>
      </c>
      <c r="L66" s="28">
        <v>0.612</v>
      </c>
      <c r="M66" s="28">
        <v>0.616</v>
      </c>
      <c r="N66" s="28">
        <v>0.62</v>
      </c>
      <c r="O66" s="28">
        <v>0.624</v>
      </c>
      <c r="P66" s="28">
        <v>0.628</v>
      </c>
      <c r="Q66" s="28">
        <v>0.632</v>
      </c>
      <c r="R66" s="29">
        <v>0.636</v>
      </c>
    </row>
    <row r="67" spans="1:18" ht="15">
      <c r="A67" s="4">
        <v>14.5</v>
      </c>
      <c r="B67" s="50">
        <v>0.534</v>
      </c>
      <c r="C67" s="28">
        <v>0.538</v>
      </c>
      <c r="D67" s="28">
        <v>0.542</v>
      </c>
      <c r="E67" s="28">
        <v>0.545</v>
      </c>
      <c r="F67" s="28">
        <v>0.549</v>
      </c>
      <c r="G67" s="28">
        <v>0.553</v>
      </c>
      <c r="H67" s="28">
        <v>0.557</v>
      </c>
      <c r="I67" s="28">
        <v>0.56</v>
      </c>
      <c r="J67" s="28">
        <v>0.564</v>
      </c>
      <c r="K67" s="28">
        <v>0.568</v>
      </c>
      <c r="L67" s="28">
        <v>0.572</v>
      </c>
      <c r="M67" s="28">
        <v>0.576</v>
      </c>
      <c r="N67" s="28">
        <v>0.579</v>
      </c>
      <c r="O67" s="28">
        <v>0.583</v>
      </c>
      <c r="P67" s="28">
        <v>0.587</v>
      </c>
      <c r="Q67" s="28">
        <v>0.591</v>
      </c>
      <c r="R67" s="29">
        <v>0.594</v>
      </c>
    </row>
    <row r="68" spans="1:18" ht="15">
      <c r="A68" s="4">
        <v>15</v>
      </c>
      <c r="B68" s="50">
        <v>0.5</v>
      </c>
      <c r="C68" s="28">
        <v>0.503</v>
      </c>
      <c r="D68" s="28">
        <v>0.507</v>
      </c>
      <c r="E68" s="28">
        <v>0.511</v>
      </c>
      <c r="F68" s="28">
        <v>0.514</v>
      </c>
      <c r="G68" s="28">
        <v>0.518</v>
      </c>
      <c r="H68" s="28">
        <v>0.521</v>
      </c>
      <c r="I68" s="28">
        <v>0.525</v>
      </c>
      <c r="J68" s="28">
        <v>0.529</v>
      </c>
      <c r="K68" s="28">
        <v>0.532</v>
      </c>
      <c r="L68" s="28">
        <v>0.536</v>
      </c>
      <c r="M68" s="28">
        <v>0.539</v>
      </c>
      <c r="N68" s="28">
        <v>0.543</v>
      </c>
      <c r="O68" s="28">
        <v>0.547</v>
      </c>
      <c r="P68" s="28">
        <v>0.55</v>
      </c>
      <c r="Q68" s="28">
        <v>0.554</v>
      </c>
      <c r="R68" s="29">
        <v>0.557</v>
      </c>
    </row>
    <row r="69" spans="1:18" ht="15">
      <c r="A69" s="4">
        <v>15.5</v>
      </c>
      <c r="B69" s="50">
        <v>0.47</v>
      </c>
      <c r="C69" s="28">
        <v>0.473</v>
      </c>
      <c r="D69" s="28">
        <v>0.477</v>
      </c>
      <c r="E69" s="28">
        <v>0.48</v>
      </c>
      <c r="F69" s="28">
        <v>0.484</v>
      </c>
      <c r="G69" s="28">
        <v>0.487</v>
      </c>
      <c r="H69" s="28">
        <v>0.49</v>
      </c>
      <c r="I69" s="28">
        <v>0.494</v>
      </c>
      <c r="J69" s="28">
        <v>0.497</v>
      </c>
      <c r="K69" s="28">
        <v>0.501</v>
      </c>
      <c r="L69" s="28">
        <v>0.504</v>
      </c>
      <c r="M69" s="28">
        <v>0.507</v>
      </c>
      <c r="N69" s="28">
        <v>0.511</v>
      </c>
      <c r="O69" s="28">
        <v>0.514</v>
      </c>
      <c r="P69" s="28">
        <v>0.517</v>
      </c>
      <c r="Q69" s="28">
        <v>0.521</v>
      </c>
      <c r="R69" s="29">
        <v>0.524</v>
      </c>
    </row>
    <row r="70" spans="1:18" ht="15">
      <c r="A70" s="4">
        <v>16</v>
      </c>
      <c r="B70" s="50">
        <v>0.444</v>
      </c>
      <c r="C70" s="28">
        <v>0.447</v>
      </c>
      <c r="D70" s="28">
        <v>0.451</v>
      </c>
      <c r="E70" s="28">
        <v>0.454</v>
      </c>
      <c r="F70" s="28">
        <v>0.457</v>
      </c>
      <c r="G70" s="28">
        <v>0.46</v>
      </c>
      <c r="H70" s="28">
        <v>0.464</v>
      </c>
      <c r="I70" s="28">
        <v>0.467</v>
      </c>
      <c r="J70" s="28">
        <v>0.47</v>
      </c>
      <c r="K70" s="28">
        <v>0.473</v>
      </c>
      <c r="L70" s="28">
        <v>0.477</v>
      </c>
      <c r="M70" s="28">
        <v>0.48</v>
      </c>
      <c r="N70" s="28">
        <v>0.483</v>
      </c>
      <c r="O70" s="28">
        <v>0.486</v>
      </c>
      <c r="P70" s="28">
        <v>0.489</v>
      </c>
      <c r="Q70" s="28">
        <v>0.492</v>
      </c>
      <c r="R70" s="29">
        <v>0.495</v>
      </c>
    </row>
    <row r="71" spans="1:18" ht="15">
      <c r="A71" s="4">
        <v>16.5</v>
      </c>
      <c r="B71" s="50">
        <v>0.423</v>
      </c>
      <c r="C71" s="28">
        <v>0.426</v>
      </c>
      <c r="D71" s="28">
        <v>0.429</v>
      </c>
      <c r="E71" s="28">
        <v>0.432</v>
      </c>
      <c r="F71" s="28">
        <v>0.435</v>
      </c>
      <c r="G71" s="28">
        <v>0.438</v>
      </c>
      <c r="H71" s="28">
        <v>0.441</v>
      </c>
      <c r="I71" s="28">
        <v>0.444</v>
      </c>
      <c r="J71" s="28">
        <v>0.447</v>
      </c>
      <c r="K71" s="28">
        <v>0.45</v>
      </c>
      <c r="L71" s="28">
        <v>0.453</v>
      </c>
      <c r="M71" s="28">
        <v>0.456</v>
      </c>
      <c r="N71" s="28">
        <v>0.459</v>
      </c>
      <c r="O71" s="28">
        <v>0.462</v>
      </c>
      <c r="P71" s="28">
        <v>0.465</v>
      </c>
      <c r="Q71" s="28">
        <v>0.467</v>
      </c>
      <c r="R71" s="29">
        <v>0.47</v>
      </c>
    </row>
    <row r="72" spans="1:18" ht="15">
      <c r="A72" s="4">
        <v>17</v>
      </c>
      <c r="B72" s="50">
        <v>0.405</v>
      </c>
      <c r="C72" s="28">
        <v>0.408</v>
      </c>
      <c r="D72" s="28">
        <v>0.411</v>
      </c>
      <c r="E72" s="28">
        <v>0.415</v>
      </c>
      <c r="F72" s="28">
        <v>0.417</v>
      </c>
      <c r="G72" s="28">
        <v>0.42</v>
      </c>
      <c r="H72" s="28">
        <v>0.423</v>
      </c>
      <c r="I72" s="28">
        <v>0.426</v>
      </c>
      <c r="J72" s="28">
        <v>0.429</v>
      </c>
      <c r="K72" s="28">
        <v>0.432</v>
      </c>
      <c r="L72" s="28">
        <v>0.434</v>
      </c>
      <c r="M72" s="28">
        <v>0.437</v>
      </c>
      <c r="N72" s="28">
        <v>0.44</v>
      </c>
      <c r="O72" s="28">
        <v>0.442</v>
      </c>
      <c r="P72" s="28">
        <v>0.445</v>
      </c>
      <c r="Q72" s="28">
        <v>0.447</v>
      </c>
      <c r="R72" s="29">
        <v>0.449</v>
      </c>
    </row>
    <row r="73" spans="1:18" ht="15">
      <c r="A73" s="4">
        <v>17.5</v>
      </c>
      <c r="B73" s="50">
        <v>0.393</v>
      </c>
      <c r="C73" s="28">
        <v>0.395</v>
      </c>
      <c r="D73" s="28">
        <v>0.398</v>
      </c>
      <c r="E73" s="28">
        <v>0.401</v>
      </c>
      <c r="F73" s="28">
        <v>0.404</v>
      </c>
      <c r="G73" s="28">
        <v>0.407</v>
      </c>
      <c r="H73" s="28">
        <v>0.41</v>
      </c>
      <c r="I73" s="28">
        <v>0.412</v>
      </c>
      <c r="J73" s="28">
        <v>0.415</v>
      </c>
      <c r="K73" s="28">
        <v>0.417</v>
      </c>
      <c r="L73" s="28">
        <v>0.42</v>
      </c>
      <c r="M73" s="28">
        <v>0.422</v>
      </c>
      <c r="N73" s="28">
        <v>0.424</v>
      </c>
      <c r="O73" s="28">
        <v>0.427</v>
      </c>
      <c r="P73" s="28">
        <v>0.429</v>
      </c>
      <c r="Q73" s="28">
        <v>0.431</v>
      </c>
      <c r="R73" s="29">
        <v>0.433</v>
      </c>
    </row>
    <row r="74" spans="1:18" ht="15">
      <c r="A74" s="4">
        <v>18</v>
      </c>
      <c r="B74" s="50">
        <v>0.384</v>
      </c>
      <c r="C74" s="28">
        <v>0.387</v>
      </c>
      <c r="D74" s="28">
        <v>0.39</v>
      </c>
      <c r="E74" s="28">
        <v>0.392</v>
      </c>
      <c r="F74" s="28">
        <v>0.395</v>
      </c>
      <c r="G74" s="28">
        <v>0.398</v>
      </c>
      <c r="H74" s="28">
        <v>0.4</v>
      </c>
      <c r="I74" s="28">
        <v>0.403</v>
      </c>
      <c r="J74" s="28">
        <v>0.405</v>
      </c>
      <c r="K74" s="28">
        <v>0.407</v>
      </c>
      <c r="L74" s="28">
        <v>0.409</v>
      </c>
      <c r="M74" s="28">
        <v>0.411</v>
      </c>
      <c r="N74" s="28">
        <v>0.413</v>
      </c>
      <c r="O74" s="28">
        <v>0.415</v>
      </c>
      <c r="P74" s="28">
        <v>0.417</v>
      </c>
      <c r="Q74" s="28">
        <v>0.419</v>
      </c>
      <c r="R74" s="29">
        <v>0.42</v>
      </c>
    </row>
    <row r="75" spans="1:18" ht="15">
      <c r="A75" s="4">
        <v>18.5</v>
      </c>
      <c r="B75" s="50">
        <v>0.38</v>
      </c>
      <c r="C75" s="28">
        <v>0.383</v>
      </c>
      <c r="D75" s="28">
        <v>0.385</v>
      </c>
      <c r="E75" s="28">
        <v>0.388</v>
      </c>
      <c r="F75" s="28">
        <v>0.39</v>
      </c>
      <c r="G75" s="28">
        <v>0.393</v>
      </c>
      <c r="H75" s="28">
        <v>0.395</v>
      </c>
      <c r="I75" s="28">
        <v>0.397</v>
      </c>
      <c r="J75" s="28">
        <v>0.399</v>
      </c>
      <c r="K75" s="28">
        <v>0.401</v>
      </c>
      <c r="L75" s="28">
        <v>0.403</v>
      </c>
      <c r="M75" s="28">
        <v>0.405</v>
      </c>
      <c r="N75" s="28">
        <v>0.406</v>
      </c>
      <c r="O75" s="28">
        <v>0.408</v>
      </c>
      <c r="P75" s="28">
        <v>0.409</v>
      </c>
      <c r="Q75" s="28">
        <v>0.411</v>
      </c>
      <c r="R75" s="29">
        <v>0.412</v>
      </c>
    </row>
    <row r="76" spans="1:18" ht="15">
      <c r="A76" s="4">
        <v>19</v>
      </c>
      <c r="B76" s="50">
        <v>0.38</v>
      </c>
      <c r="C76" s="28">
        <v>0.383</v>
      </c>
      <c r="D76" s="28">
        <v>0.385</v>
      </c>
      <c r="E76" s="28">
        <v>0.388</v>
      </c>
      <c r="F76" s="28">
        <v>0.39</v>
      </c>
      <c r="G76" s="28">
        <v>0.392</v>
      </c>
      <c r="H76" s="28">
        <v>0.394</v>
      </c>
      <c r="I76" s="28">
        <v>0.396</v>
      </c>
      <c r="J76" s="28">
        <v>0.398</v>
      </c>
      <c r="K76" s="28">
        <v>0.4</v>
      </c>
      <c r="L76" s="28">
        <v>0.401</v>
      </c>
      <c r="M76" s="28">
        <v>0.403</v>
      </c>
      <c r="N76" s="28">
        <v>0.404</v>
      </c>
      <c r="O76" s="28">
        <v>0.405</v>
      </c>
      <c r="P76" s="28">
        <v>0.406</v>
      </c>
      <c r="Q76" s="28">
        <v>0.407</v>
      </c>
      <c r="R76" s="29">
        <v>0.408</v>
      </c>
    </row>
    <row r="77" spans="1:18" ht="15">
      <c r="A77" s="4">
        <v>19.5</v>
      </c>
      <c r="B77" s="50">
        <v>0.384</v>
      </c>
      <c r="C77" s="28">
        <v>0.387</v>
      </c>
      <c r="D77" s="28">
        <v>0.389</v>
      </c>
      <c r="E77" s="28">
        <v>0.392</v>
      </c>
      <c r="F77" s="28">
        <v>0.394</v>
      </c>
      <c r="G77" s="28">
        <v>0.396</v>
      </c>
      <c r="H77" s="28">
        <v>0.398</v>
      </c>
      <c r="I77" s="28">
        <v>0.399</v>
      </c>
      <c r="J77" s="28">
        <v>0.401</v>
      </c>
      <c r="K77" s="28">
        <v>0.402</v>
      </c>
      <c r="L77" s="28">
        <v>0.404</v>
      </c>
      <c r="M77" s="28">
        <v>0.405</v>
      </c>
      <c r="N77" s="28">
        <v>0.406</v>
      </c>
      <c r="O77" s="28">
        <v>0.406</v>
      </c>
      <c r="P77" s="28">
        <v>0.407</v>
      </c>
      <c r="Q77" s="28">
        <v>0.407</v>
      </c>
      <c r="R77" s="29">
        <v>0.408</v>
      </c>
    </row>
    <row r="78" spans="1:18" ht="15">
      <c r="A78" s="4">
        <v>20</v>
      </c>
      <c r="B78" s="50">
        <v>0.393</v>
      </c>
      <c r="C78" s="28">
        <v>0.396</v>
      </c>
      <c r="D78" s="28">
        <v>0.398</v>
      </c>
      <c r="E78" s="28">
        <v>0.4</v>
      </c>
      <c r="F78" s="28">
        <v>0.402</v>
      </c>
      <c r="G78" s="28">
        <v>0.404</v>
      </c>
      <c r="H78" s="28">
        <v>0.406</v>
      </c>
      <c r="I78" s="28">
        <v>0.407</v>
      </c>
      <c r="J78" s="28">
        <v>0.408</v>
      </c>
      <c r="K78" s="28">
        <v>0.409</v>
      </c>
      <c r="L78" s="28">
        <v>0.41</v>
      </c>
      <c r="M78" s="28">
        <v>0.411</v>
      </c>
      <c r="N78" s="28">
        <v>0.411</v>
      </c>
      <c r="O78" s="28">
        <v>0.412</v>
      </c>
      <c r="P78" s="28">
        <v>0.412</v>
      </c>
      <c r="Q78" s="28">
        <v>0.412</v>
      </c>
      <c r="R78" s="29">
        <v>0.412</v>
      </c>
    </row>
    <row r="79" spans="1:18" ht="15">
      <c r="A79" s="4">
        <v>20.5</v>
      </c>
      <c r="B79" s="51">
        <v>0.406</v>
      </c>
      <c r="C79" s="31">
        <v>0.409</v>
      </c>
      <c r="D79" s="31">
        <v>0.411</v>
      </c>
      <c r="E79" s="31">
        <v>0.413</v>
      </c>
      <c r="F79" s="31">
        <v>0.415</v>
      </c>
      <c r="G79" s="31">
        <v>0.416</v>
      </c>
      <c r="H79" s="31">
        <v>0.418</v>
      </c>
      <c r="I79" s="31">
        <v>0.419</v>
      </c>
      <c r="J79" s="31">
        <v>0.42</v>
      </c>
      <c r="K79" s="31">
        <v>0.42</v>
      </c>
      <c r="L79" s="31">
        <v>0.421</v>
      </c>
      <c r="M79" s="31">
        <v>0.421</v>
      </c>
      <c r="N79" s="31">
        <v>0.421</v>
      </c>
      <c r="O79" s="31">
        <v>0.421</v>
      </c>
      <c r="P79" s="31">
        <v>0.421</v>
      </c>
      <c r="Q79" s="31">
        <v>0.421</v>
      </c>
      <c r="R79" s="32">
        <v>0.42</v>
      </c>
    </row>
    <row r="80" ht="15"/>
    <row r="81" ht="15"/>
    <row r="82" ht="15">
      <c r="B82" s="2" t="s">
        <v>0</v>
      </c>
    </row>
    <row r="83" spans="1:18" ht="15">
      <c r="A83" s="3" t="s">
        <v>10</v>
      </c>
      <c r="B83" s="3">
        <v>-80</v>
      </c>
      <c r="C83" s="3">
        <v>-70</v>
      </c>
      <c r="D83" s="3">
        <v>-60</v>
      </c>
      <c r="E83" s="3">
        <v>-50</v>
      </c>
      <c r="F83" s="3">
        <v>-40</v>
      </c>
      <c r="G83" s="3">
        <v>-30</v>
      </c>
      <c r="H83" s="3">
        <v>-20</v>
      </c>
      <c r="I83" s="3">
        <v>-10</v>
      </c>
      <c r="J83" s="3">
        <v>0</v>
      </c>
      <c r="K83" s="3">
        <v>10</v>
      </c>
      <c r="L83" s="3">
        <v>20</v>
      </c>
      <c r="M83" s="3">
        <v>30</v>
      </c>
      <c r="N83" s="3">
        <v>40</v>
      </c>
      <c r="O83" s="3">
        <v>50</v>
      </c>
      <c r="P83" s="3">
        <v>60</v>
      </c>
      <c r="Q83" s="3">
        <v>70</v>
      </c>
      <c r="R83" s="3">
        <v>80</v>
      </c>
    </row>
    <row r="84" spans="1:18" ht="15">
      <c r="A84" s="4">
        <v>4.5</v>
      </c>
      <c r="B84" s="24">
        <v>2.928</v>
      </c>
      <c r="C84" s="25">
        <v>2.949</v>
      </c>
      <c r="D84" s="25">
        <v>2.974</v>
      </c>
      <c r="E84" s="25">
        <v>3.002</v>
      </c>
      <c r="F84" s="25">
        <v>3.034</v>
      </c>
      <c r="G84" s="25">
        <v>3.068</v>
      </c>
      <c r="H84" s="25">
        <v>3.106</v>
      </c>
      <c r="I84" s="25">
        <v>3.147</v>
      </c>
      <c r="J84" s="49">
        <v>3.191</v>
      </c>
      <c r="K84" s="25">
        <v>3.24</v>
      </c>
      <c r="L84" s="25">
        <v>3.294</v>
      </c>
      <c r="M84" s="25">
        <v>3.354</v>
      </c>
      <c r="N84" s="25">
        <v>3.417</v>
      </c>
      <c r="O84" s="25">
        <v>3.483</v>
      </c>
      <c r="P84" s="25">
        <v>3.549</v>
      </c>
      <c r="Q84" s="25">
        <v>3.616</v>
      </c>
      <c r="R84" s="26">
        <v>3.682</v>
      </c>
    </row>
    <row r="85" spans="1:18" ht="15">
      <c r="A85" s="4">
        <v>5</v>
      </c>
      <c r="B85" s="27">
        <v>2.68</v>
      </c>
      <c r="C85" s="28">
        <v>2.701</v>
      </c>
      <c r="D85" s="28">
        <v>2.726</v>
      </c>
      <c r="E85" s="28">
        <v>2.752</v>
      </c>
      <c r="F85" s="28">
        <v>2.782</v>
      </c>
      <c r="G85" s="28">
        <v>2.814</v>
      </c>
      <c r="H85" s="28">
        <v>2.848</v>
      </c>
      <c r="I85" s="28">
        <v>2.885</v>
      </c>
      <c r="J85" s="50">
        <v>2.925</v>
      </c>
      <c r="K85" s="28">
        <v>2.969</v>
      </c>
      <c r="L85" s="28">
        <v>3.018</v>
      </c>
      <c r="M85" s="28">
        <v>3.07</v>
      </c>
      <c r="N85" s="28">
        <v>3.126</v>
      </c>
      <c r="O85" s="28">
        <v>3.183</v>
      </c>
      <c r="P85" s="28">
        <v>3.241</v>
      </c>
      <c r="Q85" s="28">
        <v>3.3</v>
      </c>
      <c r="R85" s="29">
        <v>3.357</v>
      </c>
    </row>
    <row r="86" spans="1:18" ht="15">
      <c r="A86" s="4">
        <v>5.5</v>
      </c>
      <c r="B86" s="27">
        <v>2.446</v>
      </c>
      <c r="C86" s="28">
        <v>2.468</v>
      </c>
      <c r="D86" s="28">
        <v>2.491</v>
      </c>
      <c r="E86" s="28">
        <v>2.516</v>
      </c>
      <c r="F86" s="28">
        <v>2.544</v>
      </c>
      <c r="G86" s="28">
        <v>2.573</v>
      </c>
      <c r="H86" s="28">
        <v>2.605</v>
      </c>
      <c r="I86" s="28">
        <v>2.639</v>
      </c>
      <c r="J86" s="50">
        <v>2.675</v>
      </c>
      <c r="K86" s="28">
        <v>2.714</v>
      </c>
      <c r="L86" s="28">
        <v>2.757</v>
      </c>
      <c r="M86" s="28">
        <v>2.802</v>
      </c>
      <c r="N86" s="28">
        <v>2.851</v>
      </c>
      <c r="O86" s="28">
        <v>2.9</v>
      </c>
      <c r="P86" s="28">
        <v>2.951</v>
      </c>
      <c r="Q86" s="28">
        <v>3.002</v>
      </c>
      <c r="R86" s="29">
        <v>3.052</v>
      </c>
    </row>
    <row r="87" spans="1:18" ht="15">
      <c r="A87" s="4">
        <v>6</v>
      </c>
      <c r="B87" s="27">
        <v>2.227</v>
      </c>
      <c r="C87" s="28">
        <v>2.248</v>
      </c>
      <c r="D87" s="28">
        <v>2.27</v>
      </c>
      <c r="E87" s="28">
        <v>2.294</v>
      </c>
      <c r="F87" s="28">
        <v>2.32</v>
      </c>
      <c r="G87" s="28">
        <v>2.347</v>
      </c>
      <c r="H87" s="28">
        <v>2.376</v>
      </c>
      <c r="I87" s="28">
        <v>2.407</v>
      </c>
      <c r="J87" s="50">
        <v>2.439</v>
      </c>
      <c r="K87" s="28">
        <v>2.474</v>
      </c>
      <c r="L87" s="28">
        <v>2.511</v>
      </c>
      <c r="M87" s="28">
        <v>2.551</v>
      </c>
      <c r="N87" s="28">
        <v>2.593</v>
      </c>
      <c r="O87" s="28">
        <v>2.636</v>
      </c>
      <c r="P87" s="28">
        <v>2.679</v>
      </c>
      <c r="Q87" s="28">
        <v>2.723</v>
      </c>
      <c r="R87" s="29">
        <v>2.766</v>
      </c>
    </row>
    <row r="88" spans="1:18" ht="15">
      <c r="A88" s="4">
        <v>6.5</v>
      </c>
      <c r="B88" s="27">
        <v>2.022</v>
      </c>
      <c r="C88" s="28">
        <v>2.042</v>
      </c>
      <c r="D88" s="28">
        <v>2.064</v>
      </c>
      <c r="E88" s="28">
        <v>2.086</v>
      </c>
      <c r="F88" s="28">
        <v>2.11</v>
      </c>
      <c r="G88" s="28">
        <v>2.136</v>
      </c>
      <c r="H88" s="28">
        <v>2.162</v>
      </c>
      <c r="I88" s="28">
        <v>2.189</v>
      </c>
      <c r="J88" s="50">
        <v>2.218</v>
      </c>
      <c r="K88" s="28">
        <v>2.249</v>
      </c>
      <c r="L88" s="28">
        <v>2.281</v>
      </c>
      <c r="M88" s="28">
        <v>2.316</v>
      </c>
      <c r="N88" s="28">
        <v>2.351</v>
      </c>
      <c r="O88" s="28">
        <v>2.388</v>
      </c>
      <c r="P88" s="28">
        <v>2.425</v>
      </c>
      <c r="Q88" s="28">
        <v>2.462</v>
      </c>
      <c r="R88" s="29">
        <v>2.499</v>
      </c>
    </row>
    <row r="89" spans="1:18" ht="15">
      <c r="A89" s="4">
        <v>7</v>
      </c>
      <c r="B89" s="27">
        <v>1.831</v>
      </c>
      <c r="C89" s="28">
        <v>1.85</v>
      </c>
      <c r="D89" s="28">
        <v>1.871</v>
      </c>
      <c r="E89" s="28">
        <v>1.893</v>
      </c>
      <c r="F89" s="28">
        <v>1.915</v>
      </c>
      <c r="G89" s="28">
        <v>1.938</v>
      </c>
      <c r="H89" s="28">
        <v>1.962</v>
      </c>
      <c r="I89" s="28">
        <v>1.987</v>
      </c>
      <c r="J89" s="50">
        <v>2.012</v>
      </c>
      <c r="K89" s="28">
        <v>2.039</v>
      </c>
      <c r="L89" s="28">
        <v>2.067</v>
      </c>
      <c r="M89" s="28">
        <v>2.097</v>
      </c>
      <c r="N89" s="28">
        <v>2.127</v>
      </c>
      <c r="O89" s="28">
        <v>2.158</v>
      </c>
      <c r="P89" s="28">
        <v>2.189</v>
      </c>
      <c r="Q89" s="28">
        <v>2.221</v>
      </c>
      <c r="R89" s="29">
        <v>2.252</v>
      </c>
    </row>
    <row r="90" spans="1:18" ht="15">
      <c r="A90" s="4">
        <v>7.5</v>
      </c>
      <c r="B90" s="27">
        <v>1.654</v>
      </c>
      <c r="C90" s="28">
        <v>1.673</v>
      </c>
      <c r="D90" s="28">
        <v>1.693</v>
      </c>
      <c r="E90" s="28">
        <v>1.713</v>
      </c>
      <c r="F90" s="28">
        <v>1.733</v>
      </c>
      <c r="G90" s="28">
        <v>1.755</v>
      </c>
      <c r="H90" s="28">
        <v>1.776</v>
      </c>
      <c r="I90" s="28">
        <v>1.798</v>
      </c>
      <c r="J90" s="50">
        <v>1.821</v>
      </c>
      <c r="K90" s="28">
        <v>1.845</v>
      </c>
      <c r="L90" s="28">
        <v>1.869</v>
      </c>
      <c r="M90" s="28">
        <v>1.894</v>
      </c>
      <c r="N90" s="28">
        <v>1.919</v>
      </c>
      <c r="O90" s="28">
        <v>1.945</v>
      </c>
      <c r="P90" s="28">
        <v>1.971</v>
      </c>
      <c r="Q90" s="28">
        <v>1.998</v>
      </c>
      <c r="R90" s="29">
        <v>2.024</v>
      </c>
    </row>
    <row r="91" spans="1:18" ht="15">
      <c r="A91" s="4">
        <v>8</v>
      </c>
      <c r="B91" s="27">
        <v>1.491</v>
      </c>
      <c r="C91" s="28">
        <v>1.509</v>
      </c>
      <c r="D91" s="28">
        <v>1.528</v>
      </c>
      <c r="E91" s="28">
        <v>1.547</v>
      </c>
      <c r="F91" s="28">
        <v>1.566</v>
      </c>
      <c r="G91" s="28">
        <v>1.585</v>
      </c>
      <c r="H91" s="28">
        <v>1.605</v>
      </c>
      <c r="I91" s="28">
        <v>1.625</v>
      </c>
      <c r="J91" s="50">
        <v>1.645</v>
      </c>
      <c r="K91" s="28">
        <v>1.665</v>
      </c>
      <c r="L91" s="28">
        <v>1.686</v>
      </c>
      <c r="M91" s="28">
        <v>1.707</v>
      </c>
      <c r="N91" s="28">
        <v>1.728</v>
      </c>
      <c r="O91" s="28">
        <v>1.75</v>
      </c>
      <c r="P91" s="28">
        <v>1.772</v>
      </c>
      <c r="Q91" s="28">
        <v>1.794</v>
      </c>
      <c r="R91" s="29">
        <v>1.816</v>
      </c>
    </row>
    <row r="92" spans="1:18" ht="15">
      <c r="A92" s="4">
        <v>8.5</v>
      </c>
      <c r="B92" s="27">
        <v>1.342</v>
      </c>
      <c r="C92" s="28">
        <v>1.36</v>
      </c>
      <c r="D92" s="28">
        <v>1.377</v>
      </c>
      <c r="E92" s="28">
        <v>1.395</v>
      </c>
      <c r="F92" s="28">
        <v>1.413</v>
      </c>
      <c r="G92" s="28">
        <v>1.43</v>
      </c>
      <c r="H92" s="28">
        <v>1.448</v>
      </c>
      <c r="I92" s="28">
        <v>1.466</v>
      </c>
      <c r="J92" s="50">
        <v>1.484</v>
      </c>
      <c r="K92" s="28">
        <v>1.501</v>
      </c>
      <c r="L92" s="28">
        <v>1.519</v>
      </c>
      <c r="M92" s="28">
        <v>1.537</v>
      </c>
      <c r="N92" s="28">
        <v>1.554</v>
      </c>
      <c r="O92" s="28">
        <v>1.572</v>
      </c>
      <c r="P92" s="28">
        <v>1.59</v>
      </c>
      <c r="Q92" s="28">
        <v>1.608</v>
      </c>
      <c r="R92" s="29">
        <v>1.626</v>
      </c>
    </row>
    <row r="93" spans="1:18" ht="15">
      <c r="A93" s="4">
        <v>9</v>
      </c>
      <c r="B93" s="27">
        <v>1.208</v>
      </c>
      <c r="C93" s="28">
        <v>1.225</v>
      </c>
      <c r="D93" s="28">
        <v>1.241</v>
      </c>
      <c r="E93" s="28">
        <v>1.257</v>
      </c>
      <c r="F93" s="28">
        <v>1.274</v>
      </c>
      <c r="G93" s="28">
        <v>1.29</v>
      </c>
      <c r="H93" s="28">
        <v>1.306</v>
      </c>
      <c r="I93" s="28">
        <v>1.322</v>
      </c>
      <c r="J93" s="50">
        <v>1.337</v>
      </c>
      <c r="K93" s="28">
        <v>1.353</v>
      </c>
      <c r="L93" s="28">
        <v>1.368</v>
      </c>
      <c r="M93" s="28">
        <v>1.383</v>
      </c>
      <c r="N93" s="28">
        <v>1.397</v>
      </c>
      <c r="O93" s="28">
        <v>1.412</v>
      </c>
      <c r="P93" s="28">
        <v>1.426</v>
      </c>
      <c r="Q93" s="28">
        <v>1.441</v>
      </c>
      <c r="R93" s="29">
        <v>1.456</v>
      </c>
    </row>
    <row r="94" spans="1:18" ht="15">
      <c r="A94" s="4">
        <v>9.5</v>
      </c>
      <c r="B94" s="27">
        <v>1.088</v>
      </c>
      <c r="C94" s="28">
        <v>1.103</v>
      </c>
      <c r="D94" s="28">
        <v>1.119</v>
      </c>
      <c r="E94" s="28">
        <v>1.134</v>
      </c>
      <c r="F94" s="28">
        <v>1.149</v>
      </c>
      <c r="G94" s="28">
        <v>1.163</v>
      </c>
      <c r="H94" s="28">
        <v>1.178</v>
      </c>
      <c r="I94" s="28">
        <v>1.192</v>
      </c>
      <c r="J94" s="50">
        <v>1.206</v>
      </c>
      <c r="K94" s="28">
        <v>1.219</v>
      </c>
      <c r="L94" s="28">
        <v>1.232</v>
      </c>
      <c r="M94" s="28">
        <v>1.245</v>
      </c>
      <c r="N94" s="28">
        <v>1.257</v>
      </c>
      <c r="O94" s="28">
        <v>1.269</v>
      </c>
      <c r="P94" s="28">
        <v>1.281</v>
      </c>
      <c r="Q94" s="28">
        <v>1.293</v>
      </c>
      <c r="R94" s="29">
        <v>1.306</v>
      </c>
    </row>
    <row r="95" spans="1:18" ht="15">
      <c r="A95" s="4">
        <v>10</v>
      </c>
      <c r="B95" s="27">
        <v>0.982</v>
      </c>
      <c r="C95" s="28">
        <v>0.996</v>
      </c>
      <c r="D95" s="28">
        <v>1.01</v>
      </c>
      <c r="E95" s="28">
        <v>1.024</v>
      </c>
      <c r="F95" s="28">
        <v>1.038</v>
      </c>
      <c r="G95" s="28">
        <v>1.051</v>
      </c>
      <c r="H95" s="28">
        <v>1.064</v>
      </c>
      <c r="I95" s="28">
        <v>1.077</v>
      </c>
      <c r="J95" s="50">
        <v>1.089</v>
      </c>
      <c r="K95" s="28">
        <v>1.101</v>
      </c>
      <c r="L95" s="28">
        <v>1.112</v>
      </c>
      <c r="M95" s="28">
        <v>1.123</v>
      </c>
      <c r="N95" s="28">
        <v>1.133</v>
      </c>
      <c r="O95" s="28">
        <v>1.143</v>
      </c>
      <c r="P95" s="28">
        <v>1.154</v>
      </c>
      <c r="Q95" s="28">
        <v>1.164</v>
      </c>
      <c r="R95" s="29">
        <v>1.175</v>
      </c>
    </row>
    <row r="96" spans="1:18" ht="15">
      <c r="A96" s="4">
        <v>10.5</v>
      </c>
      <c r="B96" s="27">
        <v>0.893</v>
      </c>
      <c r="C96" s="28">
        <v>0.906</v>
      </c>
      <c r="D96" s="28">
        <v>0.919</v>
      </c>
      <c r="E96" s="28">
        <v>0.931</v>
      </c>
      <c r="F96" s="28">
        <v>0.943</v>
      </c>
      <c r="G96" s="28">
        <v>0.955</v>
      </c>
      <c r="H96" s="28">
        <v>0.967</v>
      </c>
      <c r="I96" s="28">
        <v>0.979</v>
      </c>
      <c r="J96" s="50">
        <v>0.99</v>
      </c>
      <c r="K96" s="28">
        <v>1.001</v>
      </c>
      <c r="L96" s="28">
        <v>1.011</v>
      </c>
      <c r="M96" s="28">
        <v>1.02</v>
      </c>
      <c r="N96" s="28">
        <v>1.03</v>
      </c>
      <c r="O96" s="28">
        <v>1.039</v>
      </c>
      <c r="P96" s="28">
        <v>1.048</v>
      </c>
      <c r="Q96" s="28">
        <v>1.057</v>
      </c>
      <c r="R96" s="29">
        <v>1.067</v>
      </c>
    </row>
    <row r="97" spans="1:18" ht="15">
      <c r="A97" s="4">
        <v>11</v>
      </c>
      <c r="B97" s="27">
        <v>0.82</v>
      </c>
      <c r="C97" s="28">
        <v>0.832</v>
      </c>
      <c r="D97" s="28">
        <v>0.843</v>
      </c>
      <c r="E97" s="28">
        <v>0.854</v>
      </c>
      <c r="F97" s="28">
        <v>0.865</v>
      </c>
      <c r="G97" s="28">
        <v>0.876</v>
      </c>
      <c r="H97" s="28">
        <v>0.887</v>
      </c>
      <c r="I97" s="28">
        <v>0.897</v>
      </c>
      <c r="J97" s="50">
        <v>0.908</v>
      </c>
      <c r="K97" s="28">
        <v>0.918</v>
      </c>
      <c r="L97" s="28">
        <v>0.927</v>
      </c>
      <c r="M97" s="28">
        <v>0.936</v>
      </c>
      <c r="N97" s="28">
        <v>0.945</v>
      </c>
      <c r="O97" s="28">
        <v>0.954</v>
      </c>
      <c r="P97" s="28">
        <v>0.963</v>
      </c>
      <c r="Q97" s="28">
        <v>0.972</v>
      </c>
      <c r="R97" s="29">
        <v>0.982</v>
      </c>
    </row>
    <row r="98" spans="1:18" ht="15">
      <c r="A98" s="4">
        <v>11.5</v>
      </c>
      <c r="B98" s="27">
        <v>0.757</v>
      </c>
      <c r="C98" s="28">
        <v>0.768</v>
      </c>
      <c r="D98" s="28">
        <v>0.778</v>
      </c>
      <c r="E98" s="28">
        <v>0.787</v>
      </c>
      <c r="F98" s="28">
        <v>0.797</v>
      </c>
      <c r="G98" s="28">
        <v>0.807</v>
      </c>
      <c r="H98" s="28">
        <v>0.817</v>
      </c>
      <c r="I98" s="28">
        <v>0.827</v>
      </c>
      <c r="J98" s="50">
        <v>0.836</v>
      </c>
      <c r="K98" s="28">
        <v>0.846</v>
      </c>
      <c r="L98" s="28">
        <v>0.855</v>
      </c>
      <c r="M98" s="28">
        <v>0.864</v>
      </c>
      <c r="N98" s="28">
        <v>0.873</v>
      </c>
      <c r="O98" s="28">
        <v>0.882</v>
      </c>
      <c r="P98" s="28">
        <v>0.891</v>
      </c>
      <c r="Q98" s="28">
        <v>0.901</v>
      </c>
      <c r="R98" s="29">
        <v>0.91</v>
      </c>
    </row>
    <row r="99" spans="1:18" ht="15">
      <c r="A99" s="4">
        <v>12</v>
      </c>
      <c r="B99" s="27">
        <v>0.699</v>
      </c>
      <c r="C99" s="28">
        <v>0.708</v>
      </c>
      <c r="D99" s="28">
        <v>0.717</v>
      </c>
      <c r="E99" s="28">
        <v>0.726</v>
      </c>
      <c r="F99" s="28">
        <v>0.735</v>
      </c>
      <c r="G99" s="28">
        <v>0.744</v>
      </c>
      <c r="H99" s="28">
        <v>0.753</v>
      </c>
      <c r="I99" s="28">
        <v>0.762</v>
      </c>
      <c r="J99" s="50">
        <v>0.771</v>
      </c>
      <c r="K99" s="28">
        <v>0.78</v>
      </c>
      <c r="L99" s="28">
        <v>0.789</v>
      </c>
      <c r="M99" s="28">
        <v>0.798</v>
      </c>
      <c r="N99" s="28">
        <v>0.807</v>
      </c>
      <c r="O99" s="28">
        <v>0.816</v>
      </c>
      <c r="P99" s="28">
        <v>0.825</v>
      </c>
      <c r="Q99" s="28">
        <v>0.834</v>
      </c>
      <c r="R99" s="29">
        <v>0.843</v>
      </c>
    </row>
    <row r="100" spans="1:18" ht="15">
      <c r="A100" s="4">
        <v>12.5</v>
      </c>
      <c r="B100" s="27">
        <v>0.644</v>
      </c>
      <c r="C100" s="28">
        <v>0.652</v>
      </c>
      <c r="D100" s="28">
        <v>0.661</v>
      </c>
      <c r="E100" s="28">
        <v>0.669</v>
      </c>
      <c r="F100" s="28">
        <v>0.677</v>
      </c>
      <c r="G100" s="28">
        <v>0.686</v>
      </c>
      <c r="H100" s="28">
        <v>0.694</v>
      </c>
      <c r="I100" s="28">
        <v>0.703</v>
      </c>
      <c r="J100" s="50">
        <v>0.711</v>
      </c>
      <c r="K100" s="28">
        <v>0.72</v>
      </c>
      <c r="L100" s="28">
        <v>0.729</v>
      </c>
      <c r="M100" s="28">
        <v>0.737</v>
      </c>
      <c r="N100" s="28">
        <v>0.746</v>
      </c>
      <c r="O100" s="28">
        <v>0.754</v>
      </c>
      <c r="P100" s="28">
        <v>0.763</v>
      </c>
      <c r="Q100" s="28">
        <v>0.772</v>
      </c>
      <c r="R100" s="29">
        <v>0.781</v>
      </c>
    </row>
    <row r="101" spans="1:18" ht="15">
      <c r="A101" s="4">
        <v>13</v>
      </c>
      <c r="B101" s="27">
        <v>0.596</v>
      </c>
      <c r="C101" s="28">
        <v>0.604</v>
      </c>
      <c r="D101" s="28">
        <v>0.612</v>
      </c>
      <c r="E101" s="28">
        <v>0.62</v>
      </c>
      <c r="F101" s="28">
        <v>0.628</v>
      </c>
      <c r="G101" s="28">
        <v>0.636</v>
      </c>
      <c r="H101" s="28">
        <v>0.644</v>
      </c>
      <c r="I101" s="28">
        <v>0.652</v>
      </c>
      <c r="J101" s="50">
        <v>0.66</v>
      </c>
      <c r="K101" s="28">
        <v>0.668</v>
      </c>
      <c r="L101" s="28">
        <v>0.677</v>
      </c>
      <c r="M101" s="28">
        <v>0.685</v>
      </c>
      <c r="N101" s="28">
        <v>0.693</v>
      </c>
      <c r="O101" s="28">
        <v>0.702</v>
      </c>
      <c r="P101" s="28">
        <v>0.71</v>
      </c>
      <c r="Q101" s="28">
        <v>0.719</v>
      </c>
      <c r="R101" s="29">
        <v>0.728</v>
      </c>
    </row>
    <row r="102" spans="1:18" ht="15">
      <c r="A102" s="4">
        <v>13.5</v>
      </c>
      <c r="B102" s="27">
        <v>0.553</v>
      </c>
      <c r="C102" s="28">
        <v>0.56</v>
      </c>
      <c r="D102" s="28">
        <v>0.568</v>
      </c>
      <c r="E102" s="28">
        <v>0.576</v>
      </c>
      <c r="F102" s="28">
        <v>0.583</v>
      </c>
      <c r="G102" s="28">
        <v>0.591</v>
      </c>
      <c r="H102" s="28">
        <v>0.599</v>
      </c>
      <c r="I102" s="28">
        <v>0.607</v>
      </c>
      <c r="J102" s="50">
        <v>0.615</v>
      </c>
      <c r="K102" s="28">
        <v>0.623</v>
      </c>
      <c r="L102" s="28">
        <v>0.631</v>
      </c>
      <c r="M102" s="28">
        <v>0.639</v>
      </c>
      <c r="N102" s="28">
        <v>0.647</v>
      </c>
      <c r="O102" s="28">
        <v>0.655</v>
      </c>
      <c r="P102" s="28">
        <v>0.663</v>
      </c>
      <c r="Q102" s="28">
        <v>0.672</v>
      </c>
      <c r="R102" s="29">
        <v>0.68</v>
      </c>
    </row>
    <row r="103" spans="1:18" ht="15">
      <c r="A103" s="4">
        <v>14</v>
      </c>
      <c r="B103" s="27">
        <v>0.513</v>
      </c>
      <c r="C103" s="28">
        <v>0.52</v>
      </c>
      <c r="D103" s="28">
        <v>0.528</v>
      </c>
      <c r="E103" s="28">
        <v>0.535</v>
      </c>
      <c r="F103" s="28">
        <v>0.543</v>
      </c>
      <c r="G103" s="28">
        <v>0.55</v>
      </c>
      <c r="H103" s="28">
        <v>0.558</v>
      </c>
      <c r="I103" s="28">
        <v>0.565</v>
      </c>
      <c r="J103" s="50">
        <v>0.573</v>
      </c>
      <c r="K103" s="28">
        <v>0.581</v>
      </c>
      <c r="L103" s="28">
        <v>0.588</v>
      </c>
      <c r="M103" s="28">
        <v>0.596</v>
      </c>
      <c r="N103" s="28">
        <v>0.604</v>
      </c>
      <c r="O103" s="28">
        <v>0.612</v>
      </c>
      <c r="P103" s="28">
        <v>0.62</v>
      </c>
      <c r="Q103" s="28">
        <v>0.628</v>
      </c>
      <c r="R103" s="29">
        <v>0.636</v>
      </c>
    </row>
    <row r="104" spans="1:18" ht="15">
      <c r="A104" s="4">
        <v>14.5</v>
      </c>
      <c r="B104" s="27">
        <v>0.476</v>
      </c>
      <c r="C104" s="28">
        <v>0.483</v>
      </c>
      <c r="D104" s="28">
        <v>0.49</v>
      </c>
      <c r="E104" s="28">
        <v>0.498</v>
      </c>
      <c r="F104" s="28">
        <v>0.505</v>
      </c>
      <c r="G104" s="28">
        <v>0.512</v>
      </c>
      <c r="H104" s="28">
        <v>0.52</v>
      </c>
      <c r="I104" s="28">
        <v>0.527</v>
      </c>
      <c r="J104" s="50">
        <v>0.534</v>
      </c>
      <c r="K104" s="28">
        <v>0.542</v>
      </c>
      <c r="L104" s="28">
        <v>0.549</v>
      </c>
      <c r="M104" s="28">
        <v>0.557</v>
      </c>
      <c r="N104" s="28">
        <v>0.564</v>
      </c>
      <c r="O104" s="28">
        <v>0.572</v>
      </c>
      <c r="P104" s="28">
        <v>0.579</v>
      </c>
      <c r="Q104" s="28">
        <v>0.587</v>
      </c>
      <c r="R104" s="29">
        <v>0.594</v>
      </c>
    </row>
    <row r="105" spans="1:18" ht="15">
      <c r="A105" s="4">
        <v>15</v>
      </c>
      <c r="B105" s="27">
        <v>0.443</v>
      </c>
      <c r="C105" s="28">
        <v>0.45</v>
      </c>
      <c r="D105" s="28">
        <v>0.457</v>
      </c>
      <c r="E105" s="28">
        <v>0.464</v>
      </c>
      <c r="F105" s="28">
        <v>0.471</v>
      </c>
      <c r="G105" s="28">
        <v>0.479</v>
      </c>
      <c r="H105" s="28">
        <v>0.486</v>
      </c>
      <c r="I105" s="28">
        <v>0.493</v>
      </c>
      <c r="J105" s="50">
        <v>0.5</v>
      </c>
      <c r="K105" s="28">
        <v>0.507</v>
      </c>
      <c r="L105" s="28">
        <v>0.514</v>
      </c>
      <c r="M105" s="28">
        <v>0.521</v>
      </c>
      <c r="N105" s="28">
        <v>0.529</v>
      </c>
      <c r="O105" s="28">
        <v>0.536</v>
      </c>
      <c r="P105" s="28">
        <v>0.543</v>
      </c>
      <c r="Q105" s="28">
        <v>0.55</v>
      </c>
      <c r="R105" s="29">
        <v>0.557</v>
      </c>
    </row>
    <row r="106" spans="1:18" ht="15">
      <c r="A106" s="4">
        <v>15.5</v>
      </c>
      <c r="B106" s="27">
        <v>0.414</v>
      </c>
      <c r="C106" s="28">
        <v>0.421</v>
      </c>
      <c r="D106" s="28">
        <v>0.428</v>
      </c>
      <c r="E106" s="28">
        <v>0.435</v>
      </c>
      <c r="F106" s="28">
        <v>0.442</v>
      </c>
      <c r="G106" s="28">
        <v>0.449</v>
      </c>
      <c r="H106" s="28">
        <v>0.456</v>
      </c>
      <c r="I106" s="28">
        <v>0.463</v>
      </c>
      <c r="J106" s="50">
        <v>0.47</v>
      </c>
      <c r="K106" s="28">
        <v>0.477</v>
      </c>
      <c r="L106" s="28">
        <v>0.484</v>
      </c>
      <c r="M106" s="28">
        <v>0.49</v>
      </c>
      <c r="N106" s="28">
        <v>0.497</v>
      </c>
      <c r="O106" s="28">
        <v>0.504</v>
      </c>
      <c r="P106" s="28">
        <v>0.511</v>
      </c>
      <c r="Q106" s="28">
        <v>0.517</v>
      </c>
      <c r="R106" s="29">
        <v>0.524</v>
      </c>
    </row>
    <row r="107" spans="1:18" ht="15">
      <c r="A107" s="4">
        <v>16</v>
      </c>
      <c r="B107" s="27">
        <v>0.389</v>
      </c>
      <c r="C107" s="28">
        <v>0.396</v>
      </c>
      <c r="D107" s="28">
        <v>0.403</v>
      </c>
      <c r="E107" s="28">
        <v>0.41</v>
      </c>
      <c r="F107" s="28">
        <v>0.417</v>
      </c>
      <c r="G107" s="28">
        <v>0.424</v>
      </c>
      <c r="H107" s="28">
        <v>0.431</v>
      </c>
      <c r="I107" s="28">
        <v>0.437</v>
      </c>
      <c r="J107" s="50">
        <v>0.444</v>
      </c>
      <c r="K107" s="28">
        <v>0.451</v>
      </c>
      <c r="L107" s="28">
        <v>0.457</v>
      </c>
      <c r="M107" s="28">
        <v>0.464</v>
      </c>
      <c r="N107" s="28">
        <v>0.47</v>
      </c>
      <c r="O107" s="28">
        <v>0.477</v>
      </c>
      <c r="P107" s="28">
        <v>0.483</v>
      </c>
      <c r="Q107" s="28">
        <v>0.489</v>
      </c>
      <c r="R107" s="29">
        <v>0.495</v>
      </c>
    </row>
    <row r="108" spans="1:18" ht="15">
      <c r="A108" s="4">
        <v>16.5</v>
      </c>
      <c r="B108" s="27">
        <v>0.367</v>
      </c>
      <c r="C108" s="28">
        <v>0.375</v>
      </c>
      <c r="D108" s="28">
        <v>0.382</v>
      </c>
      <c r="E108" s="28">
        <v>0.389</v>
      </c>
      <c r="F108" s="28">
        <v>0.396</v>
      </c>
      <c r="G108" s="28">
        <v>0.403</v>
      </c>
      <c r="H108" s="28">
        <v>0.41</v>
      </c>
      <c r="I108" s="28">
        <v>0.416</v>
      </c>
      <c r="J108" s="50">
        <v>0.423</v>
      </c>
      <c r="K108" s="28">
        <v>0.429</v>
      </c>
      <c r="L108" s="28">
        <v>0.435</v>
      </c>
      <c r="M108" s="28">
        <v>0.441</v>
      </c>
      <c r="N108" s="28">
        <v>0.447</v>
      </c>
      <c r="O108" s="28">
        <v>0.453</v>
      </c>
      <c r="P108" s="28">
        <v>0.459</v>
      </c>
      <c r="Q108" s="28">
        <v>0.465</v>
      </c>
      <c r="R108" s="29">
        <v>0.47</v>
      </c>
    </row>
    <row r="109" spans="1:18" ht="15">
      <c r="A109" s="4">
        <v>17</v>
      </c>
      <c r="B109" s="27">
        <v>0.35</v>
      </c>
      <c r="C109" s="28">
        <v>0.358</v>
      </c>
      <c r="D109" s="28">
        <v>0.365</v>
      </c>
      <c r="E109" s="28">
        <v>0.372</v>
      </c>
      <c r="F109" s="28">
        <v>0.379</v>
      </c>
      <c r="G109" s="28">
        <v>0.386</v>
      </c>
      <c r="H109" s="28">
        <v>0.393</v>
      </c>
      <c r="I109" s="28">
        <v>0.399</v>
      </c>
      <c r="J109" s="50">
        <v>0.405</v>
      </c>
      <c r="K109" s="28">
        <v>0.411</v>
      </c>
      <c r="L109" s="28">
        <v>0.417</v>
      </c>
      <c r="M109" s="28">
        <v>0.423</v>
      </c>
      <c r="N109" s="28">
        <v>0.429</v>
      </c>
      <c r="O109" s="28">
        <v>0.434</v>
      </c>
      <c r="P109" s="28">
        <v>0.44</v>
      </c>
      <c r="Q109" s="28">
        <v>0.445</v>
      </c>
      <c r="R109" s="29">
        <v>0.449</v>
      </c>
    </row>
    <row r="110" spans="1:18" ht="15">
      <c r="A110" s="4">
        <v>17.5</v>
      </c>
      <c r="B110" s="27">
        <v>0.336</v>
      </c>
      <c r="C110" s="28">
        <v>0.344</v>
      </c>
      <c r="D110" s="28">
        <v>0.352</v>
      </c>
      <c r="E110" s="28">
        <v>0.359</v>
      </c>
      <c r="F110" s="28">
        <v>0.367</v>
      </c>
      <c r="G110" s="28">
        <v>0.373</v>
      </c>
      <c r="H110" s="28">
        <v>0.38</v>
      </c>
      <c r="I110" s="28">
        <v>0.386</v>
      </c>
      <c r="J110" s="50">
        <v>0.393</v>
      </c>
      <c r="K110" s="28">
        <v>0.398</v>
      </c>
      <c r="L110" s="28">
        <v>0.404</v>
      </c>
      <c r="M110" s="28">
        <v>0.41</v>
      </c>
      <c r="N110" s="28">
        <v>0.415</v>
      </c>
      <c r="O110" s="28">
        <v>0.42</v>
      </c>
      <c r="P110" s="28">
        <v>0.424</v>
      </c>
      <c r="Q110" s="28">
        <v>0.429</v>
      </c>
      <c r="R110" s="29">
        <v>0.433</v>
      </c>
    </row>
    <row r="111" spans="1:18" ht="15">
      <c r="A111" s="4">
        <v>18</v>
      </c>
      <c r="B111" s="27">
        <v>0.327</v>
      </c>
      <c r="C111" s="28">
        <v>0.335</v>
      </c>
      <c r="D111" s="28">
        <v>0.343</v>
      </c>
      <c r="E111" s="28">
        <v>0.351</v>
      </c>
      <c r="F111" s="28">
        <v>0.358</v>
      </c>
      <c r="G111" s="28">
        <v>0.365</v>
      </c>
      <c r="H111" s="28">
        <v>0.372</v>
      </c>
      <c r="I111" s="28">
        <v>0.378</v>
      </c>
      <c r="J111" s="50">
        <v>0.384</v>
      </c>
      <c r="K111" s="28">
        <v>0.39</v>
      </c>
      <c r="L111" s="28">
        <v>0.395</v>
      </c>
      <c r="M111" s="28">
        <v>0.4</v>
      </c>
      <c r="N111" s="28">
        <v>0.405</v>
      </c>
      <c r="O111" s="28">
        <v>0.409</v>
      </c>
      <c r="P111" s="28">
        <v>0.413</v>
      </c>
      <c r="Q111" s="28">
        <v>0.417</v>
      </c>
      <c r="R111" s="29">
        <v>0.42</v>
      </c>
    </row>
    <row r="112" spans="1:18" ht="15">
      <c r="A112" s="4">
        <v>18.5</v>
      </c>
      <c r="B112" s="27">
        <v>0.321</v>
      </c>
      <c r="C112" s="28">
        <v>0.33</v>
      </c>
      <c r="D112" s="28">
        <v>0.338</v>
      </c>
      <c r="E112" s="28">
        <v>0.346</v>
      </c>
      <c r="F112" s="28">
        <v>0.354</v>
      </c>
      <c r="G112" s="28">
        <v>0.361</v>
      </c>
      <c r="H112" s="28">
        <v>0.368</v>
      </c>
      <c r="I112" s="28">
        <v>0.374</v>
      </c>
      <c r="J112" s="50">
        <v>0.38</v>
      </c>
      <c r="K112" s="28">
        <v>0.385</v>
      </c>
      <c r="L112" s="28">
        <v>0.39</v>
      </c>
      <c r="M112" s="28">
        <v>0.395</v>
      </c>
      <c r="N112" s="28">
        <v>0.399</v>
      </c>
      <c r="O112" s="28">
        <v>0.403</v>
      </c>
      <c r="P112" s="28">
        <v>0.406</v>
      </c>
      <c r="Q112" s="28">
        <v>0.409</v>
      </c>
      <c r="R112" s="29">
        <v>0.412</v>
      </c>
    </row>
    <row r="113" spans="1:18" ht="15">
      <c r="A113" s="4">
        <v>19</v>
      </c>
      <c r="B113" s="27">
        <v>0.319</v>
      </c>
      <c r="C113" s="28">
        <v>0.328</v>
      </c>
      <c r="D113" s="28">
        <v>0.337</v>
      </c>
      <c r="E113" s="28">
        <v>0.346</v>
      </c>
      <c r="F113" s="28">
        <v>0.354</v>
      </c>
      <c r="G113" s="28">
        <v>0.361</v>
      </c>
      <c r="H113" s="28">
        <v>0.368</v>
      </c>
      <c r="I113" s="28">
        <v>0.374</v>
      </c>
      <c r="J113" s="50">
        <v>0.38</v>
      </c>
      <c r="K113" s="28">
        <v>0.385</v>
      </c>
      <c r="L113" s="28">
        <v>0.39</v>
      </c>
      <c r="M113" s="28">
        <v>0.394</v>
      </c>
      <c r="N113" s="28">
        <v>0.398</v>
      </c>
      <c r="O113" s="28">
        <v>0.401</v>
      </c>
      <c r="P113" s="28">
        <v>0.404</v>
      </c>
      <c r="Q113" s="28">
        <v>0.406</v>
      </c>
      <c r="R113" s="29">
        <v>0.408</v>
      </c>
    </row>
    <row r="114" spans="1:18" ht="15">
      <c r="A114" s="4">
        <v>19.5</v>
      </c>
      <c r="B114" s="27">
        <v>0.321</v>
      </c>
      <c r="C114" s="28">
        <v>0.331</v>
      </c>
      <c r="D114" s="28">
        <v>0.341</v>
      </c>
      <c r="E114" s="28">
        <v>0.349</v>
      </c>
      <c r="F114" s="28">
        <v>0.358</v>
      </c>
      <c r="G114" s="28">
        <v>0.365</v>
      </c>
      <c r="H114" s="28">
        <v>0.372</v>
      </c>
      <c r="I114" s="28">
        <v>0.379</v>
      </c>
      <c r="J114" s="50">
        <v>0.384</v>
      </c>
      <c r="K114" s="28">
        <v>0.389</v>
      </c>
      <c r="L114" s="28">
        <v>0.394</v>
      </c>
      <c r="M114" s="28">
        <v>0.398</v>
      </c>
      <c r="N114" s="28">
        <v>0.401</v>
      </c>
      <c r="O114" s="28">
        <v>0.404</v>
      </c>
      <c r="P114" s="28">
        <v>0.406</v>
      </c>
      <c r="Q114" s="28">
        <v>0.407</v>
      </c>
      <c r="R114" s="29">
        <v>0.408</v>
      </c>
    </row>
    <row r="115" spans="1:18" ht="15">
      <c r="A115" s="4">
        <v>20</v>
      </c>
      <c r="B115" s="27">
        <v>0.327</v>
      </c>
      <c r="C115" s="28">
        <v>0.338</v>
      </c>
      <c r="D115" s="28">
        <v>0.348</v>
      </c>
      <c r="E115" s="28">
        <v>0.357</v>
      </c>
      <c r="F115" s="28">
        <v>0.366</v>
      </c>
      <c r="G115" s="28">
        <v>0.374</v>
      </c>
      <c r="H115" s="28">
        <v>0.381</v>
      </c>
      <c r="I115" s="28">
        <v>0.387</v>
      </c>
      <c r="J115" s="50">
        <v>0.393</v>
      </c>
      <c r="K115" s="28">
        <v>0.398</v>
      </c>
      <c r="L115" s="28">
        <v>0.402</v>
      </c>
      <c r="M115" s="28">
        <v>0.406</v>
      </c>
      <c r="N115" s="28">
        <v>0.408</v>
      </c>
      <c r="O115" s="28">
        <v>0.41</v>
      </c>
      <c r="P115" s="28">
        <v>0.411</v>
      </c>
      <c r="Q115" s="28">
        <v>0.412</v>
      </c>
      <c r="R115" s="29">
        <v>0.412</v>
      </c>
    </row>
    <row r="116" spans="1:18" ht="15">
      <c r="A116" s="4">
        <v>20.5</v>
      </c>
      <c r="B116" s="30">
        <v>0.337</v>
      </c>
      <c r="C116" s="31">
        <v>0.348</v>
      </c>
      <c r="D116" s="31">
        <v>0.359</v>
      </c>
      <c r="E116" s="31">
        <v>0.369</v>
      </c>
      <c r="F116" s="31">
        <v>0.378</v>
      </c>
      <c r="G116" s="31">
        <v>0.386</v>
      </c>
      <c r="H116" s="31">
        <v>0.394</v>
      </c>
      <c r="I116" s="31">
        <v>0.4</v>
      </c>
      <c r="J116" s="51">
        <v>0.406</v>
      </c>
      <c r="K116" s="31">
        <v>0.411</v>
      </c>
      <c r="L116" s="31">
        <v>0.415</v>
      </c>
      <c r="M116" s="31">
        <v>0.418</v>
      </c>
      <c r="N116" s="31">
        <v>0.42</v>
      </c>
      <c r="O116" s="31">
        <v>0.421</v>
      </c>
      <c r="P116" s="31">
        <v>0.421</v>
      </c>
      <c r="Q116" s="31">
        <v>0.421</v>
      </c>
      <c r="R116" s="32">
        <v>0.42</v>
      </c>
    </row>
    <row r="117" ht="15"/>
    <row r="118" ht="15"/>
    <row r="119" ht="15">
      <c r="B119" s="2" t="s">
        <v>13</v>
      </c>
    </row>
    <row r="120" spans="1:34" ht="15">
      <c r="A120" s="3" t="s">
        <v>10</v>
      </c>
      <c r="B120" s="3">
        <v>128</v>
      </c>
      <c r="C120" s="3">
        <v>144</v>
      </c>
      <c r="D120" s="3">
        <v>160</v>
      </c>
      <c r="E120" s="3">
        <v>176</v>
      </c>
      <c r="F120" s="3">
        <v>192</v>
      </c>
      <c r="G120" s="3">
        <v>208</v>
      </c>
      <c r="H120" s="3">
        <v>224</v>
      </c>
      <c r="I120" s="3">
        <v>240</v>
      </c>
      <c r="J120" s="3">
        <v>256</v>
      </c>
      <c r="K120" s="3">
        <v>272</v>
      </c>
      <c r="L120" s="3">
        <v>288</v>
      </c>
      <c r="M120" s="3">
        <v>304</v>
      </c>
      <c r="N120" s="3">
        <v>320</v>
      </c>
      <c r="O120" s="3">
        <v>336</v>
      </c>
      <c r="P120" s="3">
        <v>352</v>
      </c>
      <c r="Q120" s="3">
        <v>368</v>
      </c>
      <c r="R120" s="3">
        <v>384</v>
      </c>
      <c r="S120" s="3">
        <v>400</v>
      </c>
      <c r="T120" s="3">
        <v>416</v>
      </c>
      <c r="U120" s="3">
        <v>432</v>
      </c>
      <c r="V120" s="3">
        <v>448</v>
      </c>
      <c r="W120" s="3">
        <v>464</v>
      </c>
      <c r="X120" s="3">
        <v>480</v>
      </c>
      <c r="Y120" s="3">
        <v>496</v>
      </c>
      <c r="Z120" s="3">
        <v>512</v>
      </c>
      <c r="AA120" s="3">
        <v>528</v>
      </c>
      <c r="AB120" s="3">
        <v>544</v>
      </c>
      <c r="AC120" s="3">
        <v>560</v>
      </c>
      <c r="AD120" s="3">
        <v>576</v>
      </c>
      <c r="AE120" s="3">
        <v>592</v>
      </c>
      <c r="AF120" s="3">
        <v>608</v>
      </c>
      <c r="AG120" s="3">
        <v>624</v>
      </c>
      <c r="AH120" s="3">
        <v>640</v>
      </c>
    </row>
    <row r="121" spans="1:34" ht="15">
      <c r="A121" s="3" t="s">
        <v>11</v>
      </c>
      <c r="B121" s="19">
        <v>18.5648256</v>
      </c>
      <c r="C121" s="19">
        <v>20.8854288</v>
      </c>
      <c r="D121" s="19">
        <v>23.206032</v>
      </c>
      <c r="E121" s="19">
        <v>25.5266352</v>
      </c>
      <c r="F121" s="19">
        <v>27.8472384</v>
      </c>
      <c r="G121" s="19">
        <v>30.1678416</v>
      </c>
      <c r="H121" s="19">
        <v>32.4884448</v>
      </c>
      <c r="I121" s="19">
        <v>34.809048</v>
      </c>
      <c r="J121" s="19">
        <v>37.1296512</v>
      </c>
      <c r="K121" s="19">
        <v>39.4502544</v>
      </c>
      <c r="L121" s="19">
        <v>41.7708576</v>
      </c>
      <c r="M121" s="19">
        <v>44.0914608</v>
      </c>
      <c r="N121" s="19">
        <v>46.412064</v>
      </c>
      <c r="O121" s="19">
        <v>48.7326672</v>
      </c>
      <c r="P121" s="19">
        <v>51.0532704</v>
      </c>
      <c r="Q121" s="19">
        <v>53.3738736</v>
      </c>
      <c r="R121" s="19">
        <v>55.6944768</v>
      </c>
      <c r="S121" s="19">
        <v>58.01508</v>
      </c>
      <c r="T121" s="19">
        <v>60.3356832</v>
      </c>
      <c r="U121" s="19">
        <v>62.6562864</v>
      </c>
      <c r="V121" s="19">
        <v>64.9768896</v>
      </c>
      <c r="W121" s="19">
        <v>67.2974928</v>
      </c>
      <c r="X121" s="19">
        <v>69.618096</v>
      </c>
      <c r="Y121" s="19">
        <v>71.9386992</v>
      </c>
      <c r="Z121" s="19">
        <v>74.2593024</v>
      </c>
      <c r="AA121" s="19">
        <v>76.5799056</v>
      </c>
      <c r="AB121" s="19">
        <v>78.9005088</v>
      </c>
      <c r="AC121" s="19">
        <v>81.221112</v>
      </c>
      <c r="AD121" s="19">
        <v>83.5417152</v>
      </c>
      <c r="AE121" s="19">
        <v>85.8623184</v>
      </c>
      <c r="AF121" s="19">
        <v>88.1829216</v>
      </c>
      <c r="AG121" s="19">
        <v>90.5035248</v>
      </c>
      <c r="AH121" s="19">
        <v>92.824128</v>
      </c>
    </row>
    <row r="122" spans="1:34" ht="15">
      <c r="A122" s="3">
        <v>4</v>
      </c>
      <c r="B122" s="24">
        <v>3.506</v>
      </c>
      <c r="C122" s="25">
        <v>3.426</v>
      </c>
      <c r="D122" s="25">
        <v>3.356</v>
      </c>
      <c r="E122" s="25">
        <v>3.295</v>
      </c>
      <c r="F122" s="25">
        <v>3.245</v>
      </c>
      <c r="G122" s="25">
        <v>3.204</v>
      </c>
      <c r="H122" s="25">
        <v>3.173</v>
      </c>
      <c r="I122" s="25">
        <v>3.151</v>
      </c>
      <c r="J122" s="25">
        <v>3.139</v>
      </c>
      <c r="K122" s="25">
        <v>3.137</v>
      </c>
      <c r="L122" s="25">
        <v>3.145</v>
      </c>
      <c r="M122" s="25">
        <v>3.162</v>
      </c>
      <c r="N122" s="25">
        <v>3.189</v>
      </c>
      <c r="O122" s="25">
        <v>3.226</v>
      </c>
      <c r="P122" s="25">
        <v>3.273</v>
      </c>
      <c r="Q122" s="25">
        <v>3.329</v>
      </c>
      <c r="R122" s="25">
        <v>3.395</v>
      </c>
      <c r="S122" s="49">
        <v>3.471</v>
      </c>
      <c r="T122" s="25">
        <v>3.562</v>
      </c>
      <c r="U122" s="25">
        <v>3.668</v>
      </c>
      <c r="V122" s="25">
        <v>3.785</v>
      </c>
      <c r="W122" s="25">
        <v>3.906</v>
      </c>
      <c r="X122" s="25">
        <v>4.026</v>
      </c>
      <c r="Y122" s="25">
        <v>4.139</v>
      </c>
      <c r="Z122" s="25">
        <v>4.237</v>
      </c>
      <c r="AA122" s="25">
        <v>4.319</v>
      </c>
      <c r="AB122" s="25">
        <v>4.396</v>
      </c>
      <c r="AC122" s="25">
        <v>4.477</v>
      </c>
      <c r="AD122" s="25">
        <v>4.573</v>
      </c>
      <c r="AE122" s="25">
        <v>4.694</v>
      </c>
      <c r="AF122" s="25">
        <v>4.851</v>
      </c>
      <c r="AG122" s="25">
        <v>5.048</v>
      </c>
      <c r="AH122" s="26">
        <v>5.272</v>
      </c>
    </row>
    <row r="123" spans="1:34" ht="15">
      <c r="A123" s="3">
        <v>5</v>
      </c>
      <c r="B123" s="27">
        <v>2.77</v>
      </c>
      <c r="C123" s="28">
        <v>2.726</v>
      </c>
      <c r="D123" s="28">
        <v>2.688</v>
      </c>
      <c r="E123" s="28">
        <v>2.658</v>
      </c>
      <c r="F123" s="28">
        <v>2.633</v>
      </c>
      <c r="G123" s="28">
        <v>2.616</v>
      </c>
      <c r="H123" s="28">
        <v>2.605</v>
      </c>
      <c r="I123" s="28">
        <v>2.601</v>
      </c>
      <c r="J123" s="28">
        <v>2.603</v>
      </c>
      <c r="K123" s="28">
        <v>2.613</v>
      </c>
      <c r="L123" s="28">
        <v>2.628</v>
      </c>
      <c r="M123" s="28">
        <v>2.651</v>
      </c>
      <c r="N123" s="28">
        <v>2.68</v>
      </c>
      <c r="O123" s="28">
        <v>2.716</v>
      </c>
      <c r="P123" s="28">
        <v>2.758</v>
      </c>
      <c r="Q123" s="28">
        <v>2.807</v>
      </c>
      <c r="R123" s="28">
        <v>2.863</v>
      </c>
      <c r="S123" s="50">
        <v>2.925</v>
      </c>
      <c r="T123" s="28">
        <v>2.998</v>
      </c>
      <c r="U123" s="28">
        <v>3.081</v>
      </c>
      <c r="V123" s="28">
        <v>3.171</v>
      </c>
      <c r="W123" s="28">
        <v>3.265</v>
      </c>
      <c r="X123" s="28">
        <v>3.357</v>
      </c>
      <c r="Y123" s="28">
        <v>3.445</v>
      </c>
      <c r="Z123" s="28">
        <v>3.524</v>
      </c>
      <c r="AA123" s="28">
        <v>3.591</v>
      </c>
      <c r="AB123" s="28">
        <v>3.654</v>
      </c>
      <c r="AC123" s="28">
        <v>3.721</v>
      </c>
      <c r="AD123" s="28">
        <v>3.799</v>
      </c>
      <c r="AE123" s="28">
        <v>3.895</v>
      </c>
      <c r="AF123" s="28">
        <v>4.017</v>
      </c>
      <c r="AG123" s="28">
        <v>4.167</v>
      </c>
      <c r="AH123" s="29">
        <v>4.338</v>
      </c>
    </row>
    <row r="124" spans="1:34" ht="15">
      <c r="A124" s="3">
        <v>6</v>
      </c>
      <c r="B124" s="27">
        <v>2.138</v>
      </c>
      <c r="C124" s="28">
        <v>2.123</v>
      </c>
      <c r="D124" s="28">
        <v>2.112</v>
      </c>
      <c r="E124" s="28">
        <v>2.105</v>
      </c>
      <c r="F124" s="28">
        <v>2.102</v>
      </c>
      <c r="G124" s="28">
        <v>2.103</v>
      </c>
      <c r="H124" s="28">
        <v>2.108</v>
      </c>
      <c r="I124" s="28">
        <v>2.118</v>
      </c>
      <c r="J124" s="28">
        <v>2.131</v>
      </c>
      <c r="K124" s="28">
        <v>2.149</v>
      </c>
      <c r="L124" s="28">
        <v>2.171</v>
      </c>
      <c r="M124" s="28">
        <v>2.197</v>
      </c>
      <c r="N124" s="28">
        <v>2.227</v>
      </c>
      <c r="O124" s="28">
        <v>2.261</v>
      </c>
      <c r="P124" s="28">
        <v>2.299</v>
      </c>
      <c r="Q124" s="28">
        <v>2.342</v>
      </c>
      <c r="R124" s="28">
        <v>2.388</v>
      </c>
      <c r="S124" s="50">
        <v>2.439</v>
      </c>
      <c r="T124" s="28">
        <v>2.496</v>
      </c>
      <c r="U124" s="28">
        <v>2.559</v>
      </c>
      <c r="V124" s="28">
        <v>2.627</v>
      </c>
      <c r="W124" s="28">
        <v>2.697</v>
      </c>
      <c r="X124" s="28">
        <v>2.766</v>
      </c>
      <c r="Y124" s="28">
        <v>2.833</v>
      </c>
      <c r="Z124" s="28">
        <v>2.894</v>
      </c>
      <c r="AA124" s="28">
        <v>2.948</v>
      </c>
      <c r="AB124" s="28">
        <v>3</v>
      </c>
      <c r="AC124" s="28">
        <v>3.054</v>
      </c>
      <c r="AD124" s="28">
        <v>3.116</v>
      </c>
      <c r="AE124" s="28">
        <v>3.191</v>
      </c>
      <c r="AF124" s="28">
        <v>3.283</v>
      </c>
      <c r="AG124" s="28">
        <v>3.394</v>
      </c>
      <c r="AH124" s="29">
        <v>3.519</v>
      </c>
    </row>
    <row r="125" spans="1:34" ht="15">
      <c r="A125" s="3">
        <v>7</v>
      </c>
      <c r="B125" s="27">
        <v>1.611</v>
      </c>
      <c r="C125" s="28">
        <v>1.617</v>
      </c>
      <c r="D125" s="28">
        <v>1.626</v>
      </c>
      <c r="E125" s="28">
        <v>1.637</v>
      </c>
      <c r="F125" s="28">
        <v>1.65</v>
      </c>
      <c r="G125" s="28">
        <v>1.665</v>
      </c>
      <c r="H125" s="28">
        <v>1.683</v>
      </c>
      <c r="I125" s="28">
        <v>1.702</v>
      </c>
      <c r="J125" s="28">
        <v>1.723</v>
      </c>
      <c r="K125" s="28">
        <v>1.747</v>
      </c>
      <c r="L125" s="28">
        <v>1.773</v>
      </c>
      <c r="M125" s="28">
        <v>1.801</v>
      </c>
      <c r="N125" s="28">
        <v>1.831</v>
      </c>
      <c r="O125" s="28">
        <v>1.863</v>
      </c>
      <c r="P125" s="28">
        <v>1.897</v>
      </c>
      <c r="Q125" s="28">
        <v>1.933</v>
      </c>
      <c r="R125" s="28">
        <v>1.972</v>
      </c>
      <c r="S125" s="50">
        <v>2.012</v>
      </c>
      <c r="T125" s="28">
        <v>2.056</v>
      </c>
      <c r="U125" s="28">
        <v>2.103</v>
      </c>
      <c r="V125" s="28">
        <v>2.152</v>
      </c>
      <c r="W125" s="28">
        <v>2.202</v>
      </c>
      <c r="X125" s="28">
        <v>2.252</v>
      </c>
      <c r="Y125" s="28">
        <v>2.302</v>
      </c>
      <c r="Z125" s="28">
        <v>2.348</v>
      </c>
      <c r="AA125" s="28">
        <v>2.391</v>
      </c>
      <c r="AB125" s="28">
        <v>2.433</v>
      </c>
      <c r="AC125" s="28">
        <v>2.477</v>
      </c>
      <c r="AD125" s="28">
        <v>2.526</v>
      </c>
      <c r="AE125" s="28">
        <v>2.582</v>
      </c>
      <c r="AF125" s="28">
        <v>2.649</v>
      </c>
      <c r="AG125" s="28">
        <v>2.727</v>
      </c>
      <c r="AH125" s="29">
        <v>2.813</v>
      </c>
    </row>
    <row r="126" spans="1:34" ht="15">
      <c r="A126" s="3">
        <v>8</v>
      </c>
      <c r="B126" s="27">
        <v>1.187</v>
      </c>
      <c r="C126" s="28">
        <v>1.209</v>
      </c>
      <c r="D126" s="28">
        <v>1.231</v>
      </c>
      <c r="E126" s="28">
        <v>1.254</v>
      </c>
      <c r="F126" s="28">
        <v>1.278</v>
      </c>
      <c r="G126" s="28">
        <v>1.302</v>
      </c>
      <c r="H126" s="28">
        <v>1.327</v>
      </c>
      <c r="I126" s="28">
        <v>1.353</v>
      </c>
      <c r="J126" s="28">
        <v>1.379</v>
      </c>
      <c r="K126" s="28">
        <v>1.406</v>
      </c>
      <c r="L126" s="28">
        <v>1.434</v>
      </c>
      <c r="M126" s="28">
        <v>1.462</v>
      </c>
      <c r="N126" s="28">
        <v>1.491</v>
      </c>
      <c r="O126" s="28">
        <v>1.521</v>
      </c>
      <c r="P126" s="28">
        <v>1.551</v>
      </c>
      <c r="Q126" s="28">
        <v>1.581</v>
      </c>
      <c r="R126" s="28">
        <v>1.613</v>
      </c>
      <c r="S126" s="50">
        <v>1.645</v>
      </c>
      <c r="T126" s="28">
        <v>1.678</v>
      </c>
      <c r="U126" s="28">
        <v>1.711</v>
      </c>
      <c r="V126" s="28">
        <v>1.746</v>
      </c>
      <c r="W126" s="28">
        <v>1.78</v>
      </c>
      <c r="X126" s="28">
        <v>1.816</v>
      </c>
      <c r="Y126" s="28">
        <v>1.851</v>
      </c>
      <c r="Z126" s="28">
        <v>1.886</v>
      </c>
      <c r="AA126" s="28">
        <v>1.92</v>
      </c>
      <c r="AB126" s="28">
        <v>1.954</v>
      </c>
      <c r="AC126" s="28">
        <v>1.989</v>
      </c>
      <c r="AD126" s="28">
        <v>2.027</v>
      </c>
      <c r="AE126" s="28">
        <v>2.068</v>
      </c>
      <c r="AF126" s="28">
        <v>2.115</v>
      </c>
      <c r="AG126" s="28">
        <v>2.167</v>
      </c>
      <c r="AH126" s="29">
        <v>2.223</v>
      </c>
    </row>
    <row r="127" spans="1:34" ht="15">
      <c r="A127" s="3">
        <v>9</v>
      </c>
      <c r="B127" s="27">
        <v>0.867</v>
      </c>
      <c r="C127" s="28">
        <v>0.897</v>
      </c>
      <c r="D127" s="28">
        <v>0.927</v>
      </c>
      <c r="E127" s="28">
        <v>0.956</v>
      </c>
      <c r="F127" s="28">
        <v>0.985</v>
      </c>
      <c r="G127" s="28">
        <v>1.014</v>
      </c>
      <c r="H127" s="28">
        <v>1.043</v>
      </c>
      <c r="I127" s="28">
        <v>1.071</v>
      </c>
      <c r="J127" s="28">
        <v>1.099</v>
      </c>
      <c r="K127" s="28">
        <v>1.127</v>
      </c>
      <c r="L127" s="28">
        <v>1.154</v>
      </c>
      <c r="M127" s="28">
        <v>1.181</v>
      </c>
      <c r="N127" s="28">
        <v>1.208</v>
      </c>
      <c r="O127" s="28">
        <v>1.234</v>
      </c>
      <c r="P127" s="28">
        <v>1.261</v>
      </c>
      <c r="Q127" s="28">
        <v>1.286</v>
      </c>
      <c r="R127" s="28">
        <v>1.312</v>
      </c>
      <c r="S127" s="50">
        <v>1.337</v>
      </c>
      <c r="T127" s="28">
        <v>1.362</v>
      </c>
      <c r="U127" s="28">
        <v>1.385</v>
      </c>
      <c r="V127" s="28">
        <v>1.409</v>
      </c>
      <c r="W127" s="28">
        <v>1.432</v>
      </c>
      <c r="X127" s="28">
        <v>1.456</v>
      </c>
      <c r="Y127" s="28">
        <v>1.482</v>
      </c>
      <c r="Z127" s="28">
        <v>1.508</v>
      </c>
      <c r="AA127" s="28">
        <v>1.535</v>
      </c>
      <c r="AB127" s="28">
        <v>1.563</v>
      </c>
      <c r="AC127" s="28">
        <v>1.591</v>
      </c>
      <c r="AD127" s="28">
        <v>1.62</v>
      </c>
      <c r="AE127" s="28">
        <v>1.65</v>
      </c>
      <c r="AF127" s="28">
        <v>1.681</v>
      </c>
      <c r="AG127" s="28">
        <v>1.713</v>
      </c>
      <c r="AH127" s="29">
        <v>1.746</v>
      </c>
    </row>
    <row r="128" spans="1:34" ht="15">
      <c r="A128" s="3">
        <v>10</v>
      </c>
      <c r="B128" s="27">
        <v>0.651</v>
      </c>
      <c r="C128" s="28">
        <v>0.682</v>
      </c>
      <c r="D128" s="28">
        <v>0.713</v>
      </c>
      <c r="E128" s="28">
        <v>0.743</v>
      </c>
      <c r="F128" s="28">
        <v>0.773</v>
      </c>
      <c r="G128" s="28">
        <v>0.801</v>
      </c>
      <c r="H128" s="28">
        <v>0.829</v>
      </c>
      <c r="I128" s="28">
        <v>0.856</v>
      </c>
      <c r="J128" s="28">
        <v>0.883</v>
      </c>
      <c r="K128" s="28">
        <v>0.909</v>
      </c>
      <c r="L128" s="28">
        <v>0.934</v>
      </c>
      <c r="M128" s="28">
        <v>0.958</v>
      </c>
      <c r="N128" s="28">
        <v>0.982</v>
      </c>
      <c r="O128" s="28">
        <v>1.005</v>
      </c>
      <c r="P128" s="28">
        <v>1.027</v>
      </c>
      <c r="Q128" s="28">
        <v>1.048</v>
      </c>
      <c r="R128" s="28">
        <v>1.069</v>
      </c>
      <c r="S128" s="50">
        <v>1.089</v>
      </c>
      <c r="T128" s="28">
        <v>1.108</v>
      </c>
      <c r="U128" s="28">
        <v>1.125</v>
      </c>
      <c r="V128" s="28">
        <v>1.141</v>
      </c>
      <c r="W128" s="28">
        <v>1.158</v>
      </c>
      <c r="X128" s="28">
        <v>1.175</v>
      </c>
      <c r="Y128" s="28">
        <v>1.193</v>
      </c>
      <c r="Z128" s="28">
        <v>1.213</v>
      </c>
      <c r="AA128" s="28">
        <v>1.236</v>
      </c>
      <c r="AB128" s="28">
        <v>1.259</v>
      </c>
      <c r="AC128" s="28">
        <v>1.282</v>
      </c>
      <c r="AD128" s="28">
        <v>1.305</v>
      </c>
      <c r="AE128" s="28">
        <v>1.327</v>
      </c>
      <c r="AF128" s="28">
        <v>1.348</v>
      </c>
      <c r="AG128" s="28">
        <v>1.367</v>
      </c>
      <c r="AH128" s="29">
        <v>1.384</v>
      </c>
    </row>
    <row r="129" spans="1:34" ht="15">
      <c r="A129" s="3">
        <v>11</v>
      </c>
      <c r="B129" s="27">
        <v>0.567</v>
      </c>
      <c r="C129" s="28">
        <v>0.59</v>
      </c>
      <c r="D129" s="28">
        <v>0.613</v>
      </c>
      <c r="E129" s="28">
        <v>0.636</v>
      </c>
      <c r="F129" s="28">
        <v>0.658</v>
      </c>
      <c r="G129" s="28">
        <v>0.68</v>
      </c>
      <c r="H129" s="28">
        <v>0.701</v>
      </c>
      <c r="I129" s="28">
        <v>0.722</v>
      </c>
      <c r="J129" s="28">
        <v>0.742</v>
      </c>
      <c r="K129" s="28">
        <v>0.762</v>
      </c>
      <c r="L129" s="28">
        <v>0.782</v>
      </c>
      <c r="M129" s="28">
        <v>0.801</v>
      </c>
      <c r="N129" s="28">
        <v>0.82</v>
      </c>
      <c r="O129" s="28">
        <v>0.838</v>
      </c>
      <c r="P129" s="28">
        <v>0.856</v>
      </c>
      <c r="Q129" s="28">
        <v>0.874</v>
      </c>
      <c r="R129" s="28">
        <v>0.891</v>
      </c>
      <c r="S129" s="50">
        <v>0.908</v>
      </c>
      <c r="T129" s="28">
        <v>0.923</v>
      </c>
      <c r="U129" s="28">
        <v>0.938</v>
      </c>
      <c r="V129" s="28">
        <v>0.952</v>
      </c>
      <c r="W129" s="28">
        <v>0.967</v>
      </c>
      <c r="X129" s="28">
        <v>0.982</v>
      </c>
      <c r="Y129" s="28">
        <v>0.998</v>
      </c>
      <c r="Z129" s="28">
        <v>1.016</v>
      </c>
      <c r="AA129" s="28">
        <v>1.036</v>
      </c>
      <c r="AB129" s="28">
        <v>1.057</v>
      </c>
      <c r="AC129" s="28">
        <v>1.078</v>
      </c>
      <c r="AD129" s="28">
        <v>1.098</v>
      </c>
      <c r="AE129" s="28">
        <v>1.116</v>
      </c>
      <c r="AF129" s="28">
        <v>1.132</v>
      </c>
      <c r="AG129" s="28">
        <v>1.145</v>
      </c>
      <c r="AH129" s="29">
        <v>1.156</v>
      </c>
    </row>
    <row r="130" spans="1:34" ht="15">
      <c r="A130" s="3">
        <v>12</v>
      </c>
      <c r="B130" s="27">
        <v>0.531</v>
      </c>
      <c r="C130" s="28">
        <v>0.545</v>
      </c>
      <c r="D130" s="28">
        <v>0.558</v>
      </c>
      <c r="E130" s="28">
        <v>0.572</v>
      </c>
      <c r="F130" s="28">
        <v>0.586</v>
      </c>
      <c r="G130" s="28">
        <v>0.6</v>
      </c>
      <c r="H130" s="28">
        <v>0.614</v>
      </c>
      <c r="I130" s="28">
        <v>0.628</v>
      </c>
      <c r="J130" s="28">
        <v>0.642</v>
      </c>
      <c r="K130" s="28">
        <v>0.656</v>
      </c>
      <c r="L130" s="28">
        <v>0.67</v>
      </c>
      <c r="M130" s="28">
        <v>0.685</v>
      </c>
      <c r="N130" s="28">
        <v>0.699</v>
      </c>
      <c r="O130" s="28">
        <v>0.713</v>
      </c>
      <c r="P130" s="28">
        <v>0.728</v>
      </c>
      <c r="Q130" s="28">
        <v>0.742</v>
      </c>
      <c r="R130" s="28">
        <v>0.756</v>
      </c>
      <c r="S130" s="50">
        <v>0.771</v>
      </c>
      <c r="T130" s="28">
        <v>0.785</v>
      </c>
      <c r="U130" s="28">
        <v>0.8</v>
      </c>
      <c r="V130" s="28">
        <v>0.814</v>
      </c>
      <c r="W130" s="28">
        <v>0.828</v>
      </c>
      <c r="X130" s="28">
        <v>0.843</v>
      </c>
      <c r="Y130" s="28">
        <v>0.859</v>
      </c>
      <c r="Z130" s="28">
        <v>0.876</v>
      </c>
      <c r="AA130" s="28">
        <v>0.894</v>
      </c>
      <c r="AB130" s="28">
        <v>0.913</v>
      </c>
      <c r="AC130" s="28">
        <v>0.933</v>
      </c>
      <c r="AD130" s="28">
        <v>0.951</v>
      </c>
      <c r="AE130" s="28">
        <v>0.968</v>
      </c>
      <c r="AF130" s="28">
        <v>0.982</v>
      </c>
      <c r="AG130" s="28">
        <v>0.993</v>
      </c>
      <c r="AH130" s="29">
        <v>1.003</v>
      </c>
    </row>
    <row r="131" spans="1:34" ht="15">
      <c r="A131" s="3">
        <v>13</v>
      </c>
      <c r="B131" s="27">
        <v>0.456</v>
      </c>
      <c r="C131" s="28">
        <v>0.467</v>
      </c>
      <c r="D131" s="28">
        <v>0.478</v>
      </c>
      <c r="E131" s="28">
        <v>0.489</v>
      </c>
      <c r="F131" s="28">
        <v>0.5</v>
      </c>
      <c r="G131" s="28">
        <v>0.512</v>
      </c>
      <c r="H131" s="28">
        <v>0.523</v>
      </c>
      <c r="I131" s="28">
        <v>0.535</v>
      </c>
      <c r="J131" s="28">
        <v>0.547</v>
      </c>
      <c r="K131" s="28">
        <v>0.559</v>
      </c>
      <c r="L131" s="28">
        <v>0.571</v>
      </c>
      <c r="M131" s="28">
        <v>0.583</v>
      </c>
      <c r="N131" s="28">
        <v>0.596</v>
      </c>
      <c r="O131" s="28">
        <v>0.608</v>
      </c>
      <c r="P131" s="28">
        <v>0.621</v>
      </c>
      <c r="Q131" s="28">
        <v>0.634</v>
      </c>
      <c r="R131" s="28">
        <v>0.647</v>
      </c>
      <c r="S131" s="50">
        <v>0.66</v>
      </c>
      <c r="T131" s="28">
        <v>0.673</v>
      </c>
      <c r="U131" s="28">
        <v>0.687</v>
      </c>
      <c r="V131" s="28">
        <v>0.7</v>
      </c>
      <c r="W131" s="28">
        <v>0.714</v>
      </c>
      <c r="X131" s="28">
        <v>0.728</v>
      </c>
      <c r="Y131" s="28">
        <v>0.742</v>
      </c>
      <c r="Z131" s="28">
        <v>0.757</v>
      </c>
      <c r="AA131" s="28">
        <v>0.773</v>
      </c>
      <c r="AB131" s="28">
        <v>0.789</v>
      </c>
      <c r="AC131" s="28">
        <v>0.806</v>
      </c>
      <c r="AD131" s="28">
        <v>0.822</v>
      </c>
      <c r="AE131" s="28">
        <v>0.836</v>
      </c>
      <c r="AF131" s="28">
        <v>0.85</v>
      </c>
      <c r="AG131" s="28">
        <v>0.862</v>
      </c>
      <c r="AH131" s="29">
        <v>0.873</v>
      </c>
    </row>
    <row r="132" spans="1:34" ht="15">
      <c r="A132" s="3">
        <v>14</v>
      </c>
      <c r="B132" s="27">
        <v>0.378</v>
      </c>
      <c r="C132" s="28">
        <v>0.389</v>
      </c>
      <c r="D132" s="28">
        <v>0.4</v>
      </c>
      <c r="E132" s="28">
        <v>0.411</v>
      </c>
      <c r="F132" s="28">
        <v>0.421</v>
      </c>
      <c r="G132" s="28">
        <v>0.433</v>
      </c>
      <c r="H132" s="28">
        <v>0.444</v>
      </c>
      <c r="I132" s="28">
        <v>0.455</v>
      </c>
      <c r="J132" s="28">
        <v>0.466</v>
      </c>
      <c r="K132" s="28">
        <v>0.478</v>
      </c>
      <c r="L132" s="28">
        <v>0.489</v>
      </c>
      <c r="M132" s="28">
        <v>0.501</v>
      </c>
      <c r="N132" s="28">
        <v>0.513</v>
      </c>
      <c r="O132" s="28">
        <v>0.525</v>
      </c>
      <c r="P132" s="28">
        <v>0.537</v>
      </c>
      <c r="Q132" s="28">
        <v>0.549</v>
      </c>
      <c r="R132" s="28">
        <v>0.561</v>
      </c>
      <c r="S132" s="50">
        <v>0.573</v>
      </c>
      <c r="T132" s="28">
        <v>0.585</v>
      </c>
      <c r="U132" s="28">
        <v>0.598</v>
      </c>
      <c r="V132" s="28">
        <v>0.61</v>
      </c>
      <c r="W132" s="28">
        <v>0.623</v>
      </c>
      <c r="X132" s="28">
        <v>0.636</v>
      </c>
      <c r="Y132" s="28">
        <v>0.649</v>
      </c>
      <c r="Z132" s="28">
        <v>0.662</v>
      </c>
      <c r="AA132" s="28">
        <v>0.675</v>
      </c>
      <c r="AB132" s="28">
        <v>0.688</v>
      </c>
      <c r="AC132" s="28">
        <v>0.701</v>
      </c>
      <c r="AD132" s="28">
        <v>0.715</v>
      </c>
      <c r="AE132" s="28">
        <v>0.728</v>
      </c>
      <c r="AF132" s="28">
        <v>0.74</v>
      </c>
      <c r="AG132" s="28">
        <v>0.753</v>
      </c>
      <c r="AH132" s="29">
        <v>0.766</v>
      </c>
    </row>
    <row r="133" spans="1:34" ht="15">
      <c r="A133" s="3">
        <v>15</v>
      </c>
      <c r="B133" s="27">
        <v>0.305</v>
      </c>
      <c r="C133" s="28">
        <v>0.317</v>
      </c>
      <c r="D133" s="28">
        <v>0.328</v>
      </c>
      <c r="E133" s="28">
        <v>0.34</v>
      </c>
      <c r="F133" s="28">
        <v>0.351</v>
      </c>
      <c r="G133" s="28">
        <v>0.363</v>
      </c>
      <c r="H133" s="28">
        <v>0.374</v>
      </c>
      <c r="I133" s="28">
        <v>0.386</v>
      </c>
      <c r="J133" s="28">
        <v>0.397</v>
      </c>
      <c r="K133" s="28">
        <v>0.409</v>
      </c>
      <c r="L133" s="28">
        <v>0.42</v>
      </c>
      <c r="M133" s="28">
        <v>0.431</v>
      </c>
      <c r="N133" s="28">
        <v>0.443</v>
      </c>
      <c r="O133" s="28">
        <v>0.454</v>
      </c>
      <c r="P133" s="28">
        <v>0.466</v>
      </c>
      <c r="Q133" s="28">
        <v>0.477</v>
      </c>
      <c r="R133" s="28">
        <v>0.488</v>
      </c>
      <c r="S133" s="50">
        <v>0.5</v>
      </c>
      <c r="T133" s="28">
        <v>0.511</v>
      </c>
      <c r="U133" s="28">
        <v>0.523</v>
      </c>
      <c r="V133" s="28">
        <v>0.534</v>
      </c>
      <c r="W133" s="28">
        <v>0.546</v>
      </c>
      <c r="X133" s="28">
        <v>0.557</v>
      </c>
      <c r="Y133" s="28">
        <v>0.568</v>
      </c>
      <c r="Z133" s="28">
        <v>0.579</v>
      </c>
      <c r="AA133" s="28">
        <v>0.589</v>
      </c>
      <c r="AB133" s="28">
        <v>0.599</v>
      </c>
      <c r="AC133" s="28">
        <v>0.609</v>
      </c>
      <c r="AD133" s="28">
        <v>0.619</v>
      </c>
      <c r="AE133" s="28">
        <v>0.63</v>
      </c>
      <c r="AF133" s="28">
        <v>0.64</v>
      </c>
      <c r="AG133" s="28">
        <v>0.652</v>
      </c>
      <c r="AH133" s="29">
        <v>0.665</v>
      </c>
    </row>
    <row r="134" spans="1:34" ht="15">
      <c r="A134" s="3">
        <v>16</v>
      </c>
      <c r="B134" s="27">
        <v>0.235</v>
      </c>
      <c r="C134" s="28">
        <v>0.249</v>
      </c>
      <c r="D134" s="28">
        <v>0.263</v>
      </c>
      <c r="E134" s="28">
        <v>0.276</v>
      </c>
      <c r="F134" s="28">
        <v>0.289</v>
      </c>
      <c r="G134" s="28">
        <v>0.303</v>
      </c>
      <c r="H134" s="28">
        <v>0.315</v>
      </c>
      <c r="I134" s="28">
        <v>0.328</v>
      </c>
      <c r="J134" s="28">
        <v>0.341</v>
      </c>
      <c r="K134" s="28">
        <v>0.353</v>
      </c>
      <c r="L134" s="28">
        <v>0.365</v>
      </c>
      <c r="M134" s="28">
        <v>0.377</v>
      </c>
      <c r="N134" s="28">
        <v>0.389</v>
      </c>
      <c r="O134" s="28">
        <v>0.4</v>
      </c>
      <c r="P134" s="28">
        <v>0.411</v>
      </c>
      <c r="Q134" s="28">
        <v>0.422</v>
      </c>
      <c r="R134" s="28">
        <v>0.433</v>
      </c>
      <c r="S134" s="50">
        <v>0.444</v>
      </c>
      <c r="T134" s="28">
        <v>0.455</v>
      </c>
      <c r="U134" s="28">
        <v>0.465</v>
      </c>
      <c r="V134" s="28">
        <v>0.475</v>
      </c>
      <c r="W134" s="28">
        <v>0.485</v>
      </c>
      <c r="X134" s="28">
        <v>0.495</v>
      </c>
      <c r="Y134" s="28">
        <v>0.504</v>
      </c>
      <c r="Z134" s="28">
        <v>0.512</v>
      </c>
      <c r="AA134" s="28">
        <v>0.519</v>
      </c>
      <c r="AB134" s="28">
        <v>0.526</v>
      </c>
      <c r="AC134" s="28">
        <v>0.532</v>
      </c>
      <c r="AD134" s="28">
        <v>0.539</v>
      </c>
      <c r="AE134" s="28">
        <v>0.546</v>
      </c>
      <c r="AF134" s="28">
        <v>0.554</v>
      </c>
      <c r="AG134" s="28">
        <v>0.564</v>
      </c>
      <c r="AH134" s="29">
        <v>0.575</v>
      </c>
    </row>
    <row r="135" spans="1:34" ht="15">
      <c r="A135" s="3">
        <v>17</v>
      </c>
      <c r="B135" s="27">
        <v>0.167</v>
      </c>
      <c r="C135" s="28">
        <v>0.185</v>
      </c>
      <c r="D135" s="28">
        <v>0.202</v>
      </c>
      <c r="E135" s="28">
        <v>0.219</v>
      </c>
      <c r="F135" s="28">
        <v>0.236</v>
      </c>
      <c r="G135" s="28">
        <v>0.252</v>
      </c>
      <c r="H135" s="28">
        <v>0.267</v>
      </c>
      <c r="I135" s="28">
        <v>0.282</v>
      </c>
      <c r="J135" s="28">
        <v>0.297</v>
      </c>
      <c r="K135" s="28">
        <v>0.311</v>
      </c>
      <c r="L135" s="28">
        <v>0.324</v>
      </c>
      <c r="M135" s="28">
        <v>0.337</v>
      </c>
      <c r="N135" s="28">
        <v>0.35</v>
      </c>
      <c r="O135" s="28">
        <v>0.362</v>
      </c>
      <c r="P135" s="28">
        <v>0.374</v>
      </c>
      <c r="Q135" s="28">
        <v>0.385</v>
      </c>
      <c r="R135" s="28">
        <v>0.395</v>
      </c>
      <c r="S135" s="50">
        <v>0.405</v>
      </c>
      <c r="T135" s="28">
        <v>0.415</v>
      </c>
      <c r="U135" s="28">
        <v>0.424</v>
      </c>
      <c r="V135" s="28">
        <v>0.433</v>
      </c>
      <c r="W135" s="28">
        <v>0.442</v>
      </c>
      <c r="X135" s="28">
        <v>0.449</v>
      </c>
      <c r="Y135" s="28">
        <v>0.456</v>
      </c>
      <c r="Z135" s="28">
        <v>0.461</v>
      </c>
      <c r="AA135" s="28">
        <v>0.465</v>
      </c>
      <c r="AB135" s="28">
        <v>0.468</v>
      </c>
      <c r="AC135" s="28">
        <v>0.47</v>
      </c>
      <c r="AD135" s="28">
        <v>0.473</v>
      </c>
      <c r="AE135" s="28">
        <v>0.477</v>
      </c>
      <c r="AF135" s="28">
        <v>0.482</v>
      </c>
      <c r="AG135" s="28">
        <v>0.489</v>
      </c>
      <c r="AH135" s="29">
        <v>0.496</v>
      </c>
    </row>
    <row r="136" spans="1:34" ht="15">
      <c r="A136" s="3">
        <v>18</v>
      </c>
      <c r="B136" s="27">
        <v>0.1</v>
      </c>
      <c r="C136" s="28">
        <v>0.124</v>
      </c>
      <c r="D136" s="28">
        <v>0.147</v>
      </c>
      <c r="E136" s="28">
        <v>0.169</v>
      </c>
      <c r="F136" s="28">
        <v>0.19</v>
      </c>
      <c r="G136" s="28">
        <v>0.21</v>
      </c>
      <c r="H136" s="28">
        <v>0.229</v>
      </c>
      <c r="I136" s="28">
        <v>0.248</v>
      </c>
      <c r="J136" s="28">
        <v>0.265</v>
      </c>
      <c r="K136" s="28">
        <v>0.282</v>
      </c>
      <c r="L136" s="28">
        <v>0.298</v>
      </c>
      <c r="M136" s="28">
        <v>0.313</v>
      </c>
      <c r="N136" s="28">
        <v>0.327</v>
      </c>
      <c r="O136" s="28">
        <v>0.34</v>
      </c>
      <c r="P136" s="28">
        <v>0.352</v>
      </c>
      <c r="Q136" s="28">
        <v>0.364</v>
      </c>
      <c r="R136" s="28">
        <v>0.374</v>
      </c>
      <c r="S136" s="50">
        <v>0.384</v>
      </c>
      <c r="T136" s="28">
        <v>0.393</v>
      </c>
      <c r="U136" s="28">
        <v>0.401</v>
      </c>
      <c r="V136" s="28">
        <v>0.408</v>
      </c>
      <c r="W136" s="28">
        <v>0.415</v>
      </c>
      <c r="X136" s="28">
        <v>0.42</v>
      </c>
      <c r="Y136" s="28">
        <v>0.424</v>
      </c>
      <c r="Z136" s="28">
        <v>0.427</v>
      </c>
      <c r="AA136" s="28">
        <v>0.427</v>
      </c>
      <c r="AB136" s="28">
        <v>0.426</v>
      </c>
      <c r="AC136" s="28">
        <v>0.424</v>
      </c>
      <c r="AD136" s="28">
        <v>0.423</v>
      </c>
      <c r="AE136" s="28">
        <v>0.423</v>
      </c>
      <c r="AF136" s="28">
        <v>0.424</v>
      </c>
      <c r="AG136" s="28">
        <v>0.426</v>
      </c>
      <c r="AH136" s="29">
        <v>0.429</v>
      </c>
    </row>
    <row r="137" spans="1:34" ht="15">
      <c r="A137" s="3">
        <v>19</v>
      </c>
      <c r="B137" s="27">
        <v>0.037</v>
      </c>
      <c r="C137" s="28">
        <v>0.068</v>
      </c>
      <c r="D137" s="28">
        <v>0.097</v>
      </c>
      <c r="E137" s="28">
        <v>0.125</v>
      </c>
      <c r="F137" s="28">
        <v>0.152</v>
      </c>
      <c r="G137" s="28">
        <v>0.178</v>
      </c>
      <c r="H137" s="28">
        <v>0.202</v>
      </c>
      <c r="I137" s="28">
        <v>0.225</v>
      </c>
      <c r="J137" s="28">
        <v>0.246</v>
      </c>
      <c r="K137" s="28">
        <v>0.267</v>
      </c>
      <c r="L137" s="28">
        <v>0.285</v>
      </c>
      <c r="M137" s="28">
        <v>0.303</v>
      </c>
      <c r="N137" s="28">
        <v>0.319</v>
      </c>
      <c r="O137" s="28">
        <v>0.334</v>
      </c>
      <c r="P137" s="28">
        <v>0.347</v>
      </c>
      <c r="Q137" s="28">
        <v>0.36</v>
      </c>
      <c r="R137" s="28">
        <v>0.37</v>
      </c>
      <c r="S137" s="50">
        <v>0.38</v>
      </c>
      <c r="T137" s="28">
        <v>0.388</v>
      </c>
      <c r="U137" s="28">
        <v>0.395</v>
      </c>
      <c r="V137" s="28">
        <v>0.401</v>
      </c>
      <c r="W137" s="28">
        <v>0.405</v>
      </c>
      <c r="X137" s="28">
        <v>0.408</v>
      </c>
      <c r="Y137" s="28">
        <v>0.409</v>
      </c>
      <c r="Z137" s="28">
        <v>0.408</v>
      </c>
      <c r="AA137" s="28">
        <v>0.405</v>
      </c>
      <c r="AB137" s="28">
        <v>0.4</v>
      </c>
      <c r="AC137" s="28">
        <v>0.394</v>
      </c>
      <c r="AD137" s="28">
        <v>0.388</v>
      </c>
      <c r="AE137" s="28">
        <v>0.383</v>
      </c>
      <c r="AF137" s="28">
        <v>0.379</v>
      </c>
      <c r="AG137" s="28">
        <v>0.376</v>
      </c>
      <c r="AH137" s="29">
        <v>0.373</v>
      </c>
    </row>
    <row r="138" spans="1:34" ht="15">
      <c r="A138" s="3">
        <v>20</v>
      </c>
      <c r="B138" s="30">
        <v>-0.025</v>
      </c>
      <c r="C138" s="31">
        <v>0.015</v>
      </c>
      <c r="D138" s="31">
        <v>0.053</v>
      </c>
      <c r="E138" s="31">
        <v>0.089</v>
      </c>
      <c r="F138" s="31">
        <v>0.123</v>
      </c>
      <c r="G138" s="31">
        <v>0.155</v>
      </c>
      <c r="H138" s="31">
        <v>0.185</v>
      </c>
      <c r="I138" s="31">
        <v>0.213</v>
      </c>
      <c r="J138" s="31">
        <v>0.24</v>
      </c>
      <c r="K138" s="31">
        <v>0.265</v>
      </c>
      <c r="L138" s="31">
        <v>0.287</v>
      </c>
      <c r="M138" s="31">
        <v>0.308</v>
      </c>
      <c r="N138" s="31">
        <v>0.327</v>
      </c>
      <c r="O138" s="31">
        <v>0.344</v>
      </c>
      <c r="P138" s="31">
        <v>0.359</v>
      </c>
      <c r="Q138" s="31">
        <v>0.372</v>
      </c>
      <c r="R138" s="31">
        <v>0.384</v>
      </c>
      <c r="S138" s="51">
        <v>0.393</v>
      </c>
      <c r="T138" s="31">
        <v>0.401</v>
      </c>
      <c r="U138" s="31">
        <v>0.406</v>
      </c>
      <c r="V138" s="31">
        <v>0.41</v>
      </c>
      <c r="W138" s="31">
        <v>0.412</v>
      </c>
      <c r="X138" s="31">
        <v>0.412</v>
      </c>
      <c r="Y138" s="31">
        <v>0.41</v>
      </c>
      <c r="Z138" s="31">
        <v>0.406</v>
      </c>
      <c r="AA138" s="31">
        <v>0.398</v>
      </c>
      <c r="AB138" s="31">
        <v>0.389</v>
      </c>
      <c r="AC138" s="31">
        <v>0.378</v>
      </c>
      <c r="AD138" s="31">
        <v>0.367</v>
      </c>
      <c r="AE138" s="31">
        <v>0.357</v>
      </c>
      <c r="AF138" s="31">
        <v>0.349</v>
      </c>
      <c r="AG138" s="31">
        <v>0.339</v>
      </c>
      <c r="AH138" s="32">
        <v>0.328</v>
      </c>
    </row>
    <row r="139" ht="15"/>
    <row r="140" ht="15"/>
    <row r="141" ht="15">
      <c r="B141" s="2" t="s">
        <v>13</v>
      </c>
    </row>
    <row r="142" spans="1:34" ht="15">
      <c r="A142" s="3" t="s">
        <v>10</v>
      </c>
      <c r="B142" s="3">
        <v>128</v>
      </c>
      <c r="C142" s="3">
        <v>148</v>
      </c>
      <c r="D142" s="3">
        <v>168</v>
      </c>
      <c r="E142" s="3">
        <v>188</v>
      </c>
      <c r="F142" s="3">
        <v>208</v>
      </c>
      <c r="G142" s="3">
        <v>228</v>
      </c>
      <c r="H142" s="3">
        <v>248</v>
      </c>
      <c r="I142" s="3">
        <v>268</v>
      </c>
      <c r="J142" s="3">
        <v>288</v>
      </c>
      <c r="K142" s="3">
        <v>308</v>
      </c>
      <c r="L142" s="3">
        <v>328</v>
      </c>
      <c r="M142" s="3">
        <v>348</v>
      </c>
      <c r="N142" s="3">
        <v>368</v>
      </c>
      <c r="O142" s="3">
        <v>388</v>
      </c>
      <c r="P142" s="3">
        <v>408</v>
      </c>
      <c r="Q142" s="3">
        <v>428</v>
      </c>
      <c r="R142" s="3">
        <v>448</v>
      </c>
      <c r="S142" s="3">
        <v>468</v>
      </c>
      <c r="T142" s="3">
        <v>488</v>
      </c>
      <c r="U142" s="3">
        <v>508</v>
      </c>
      <c r="V142" s="3">
        <v>528</v>
      </c>
      <c r="W142" s="3">
        <v>548</v>
      </c>
      <c r="X142" s="3">
        <v>568</v>
      </c>
      <c r="Y142" s="3">
        <v>588</v>
      </c>
      <c r="Z142" s="3">
        <v>608</v>
      </c>
      <c r="AA142" s="3">
        <v>628</v>
      </c>
      <c r="AB142" s="3">
        <v>648</v>
      </c>
      <c r="AC142" s="3">
        <v>668</v>
      </c>
      <c r="AD142" s="3">
        <v>688</v>
      </c>
      <c r="AE142" s="3">
        <v>708</v>
      </c>
      <c r="AF142" s="3">
        <v>728</v>
      </c>
      <c r="AG142" s="3">
        <v>748</v>
      </c>
      <c r="AH142" s="3">
        <v>768</v>
      </c>
    </row>
    <row r="143" spans="1:34" ht="15">
      <c r="A143" s="3" t="s">
        <v>11</v>
      </c>
      <c r="B143" s="19">
        <v>18.5648256</v>
      </c>
      <c r="C143" s="19">
        <v>21.4655796</v>
      </c>
      <c r="D143" s="19">
        <v>24.3663336</v>
      </c>
      <c r="E143" s="19">
        <v>27.2670876</v>
      </c>
      <c r="F143" s="19">
        <v>30.1678416</v>
      </c>
      <c r="G143" s="19">
        <v>33.0685956</v>
      </c>
      <c r="H143" s="19">
        <v>35.9693496</v>
      </c>
      <c r="I143" s="19">
        <v>38.8701036</v>
      </c>
      <c r="J143" s="19">
        <v>41.7708576</v>
      </c>
      <c r="K143" s="19">
        <v>44.6716116</v>
      </c>
      <c r="L143" s="19">
        <v>47.5723656</v>
      </c>
      <c r="M143" s="19">
        <v>50.4731196</v>
      </c>
      <c r="N143" s="19">
        <v>53.3738736</v>
      </c>
      <c r="O143" s="19">
        <v>56.2746276</v>
      </c>
      <c r="P143" s="19">
        <v>59.1753816</v>
      </c>
      <c r="Q143" s="19">
        <v>62.0761356</v>
      </c>
      <c r="R143" s="19">
        <v>64.9768896</v>
      </c>
      <c r="S143" s="19">
        <v>67.8776436</v>
      </c>
      <c r="T143" s="19">
        <v>70.7783976</v>
      </c>
      <c r="U143" s="19">
        <v>73.6791516</v>
      </c>
      <c r="V143" s="19">
        <v>76.5799056</v>
      </c>
      <c r="W143" s="19">
        <v>79.4806596</v>
      </c>
      <c r="X143" s="19">
        <v>82.3814136</v>
      </c>
      <c r="Y143" s="19">
        <v>85.2821676</v>
      </c>
      <c r="Z143" s="19">
        <v>88.1829216</v>
      </c>
      <c r="AA143" s="19">
        <v>91.0836756</v>
      </c>
      <c r="AB143" s="19">
        <v>93.9844296</v>
      </c>
      <c r="AC143" s="19">
        <v>96.8851836</v>
      </c>
      <c r="AD143" s="19">
        <v>99.7859376</v>
      </c>
      <c r="AE143" s="19">
        <v>102.6866916</v>
      </c>
      <c r="AF143" s="19">
        <v>105.5874456</v>
      </c>
      <c r="AG143" s="19">
        <v>108.4881996</v>
      </c>
      <c r="AH143" s="19">
        <v>111.3889536</v>
      </c>
    </row>
    <row r="144" spans="1:36" ht="15">
      <c r="A144" s="3">
        <v>4</v>
      </c>
      <c r="B144" s="24">
        <v>3.506</v>
      </c>
      <c r="C144" s="25">
        <v>3.407</v>
      </c>
      <c r="D144" s="25">
        <v>3.324</v>
      </c>
      <c r="E144" s="25">
        <v>3.256</v>
      </c>
      <c r="F144" s="25">
        <v>3.204</v>
      </c>
      <c r="G144" s="25">
        <v>3.166</v>
      </c>
      <c r="H144" s="25">
        <v>3.144</v>
      </c>
      <c r="I144" s="25">
        <v>3.137</v>
      </c>
      <c r="J144" s="25">
        <v>3.145</v>
      </c>
      <c r="K144" s="25">
        <v>3.168</v>
      </c>
      <c r="L144" s="25">
        <v>3.207</v>
      </c>
      <c r="M144" s="25">
        <v>3.26</v>
      </c>
      <c r="N144" s="25">
        <v>3.329</v>
      </c>
      <c r="O144" s="25">
        <v>3.413</v>
      </c>
      <c r="P144" s="25">
        <v>3.514</v>
      </c>
      <c r="Q144" s="25">
        <v>3.64</v>
      </c>
      <c r="R144" s="25">
        <v>3.785</v>
      </c>
      <c r="S144" s="25">
        <v>3.936</v>
      </c>
      <c r="T144" s="25">
        <v>4.084</v>
      </c>
      <c r="U144" s="25">
        <v>4.214</v>
      </c>
      <c r="V144" s="25">
        <v>4.319</v>
      </c>
      <c r="W144" s="25">
        <v>4.415</v>
      </c>
      <c r="X144" s="25">
        <v>4.523</v>
      </c>
      <c r="Y144" s="25">
        <v>4.661</v>
      </c>
      <c r="Z144" s="25">
        <v>4.851</v>
      </c>
      <c r="AA144" s="25">
        <v>5.102</v>
      </c>
      <c r="AB144" s="25">
        <v>5.39</v>
      </c>
      <c r="AC144" s="25">
        <v>5.687</v>
      </c>
      <c r="AD144" s="25">
        <v>5.966</v>
      </c>
      <c r="AE144" s="25">
        <v>6.201</v>
      </c>
      <c r="AF144" s="25">
        <v>6.412</v>
      </c>
      <c r="AG144" s="25">
        <v>6.606</v>
      </c>
      <c r="AH144" s="26">
        <v>6.783</v>
      </c>
      <c r="AJ144" s="49">
        <v>3.471</v>
      </c>
    </row>
    <row r="145" spans="1:36" ht="15">
      <c r="A145" s="3">
        <v>5</v>
      </c>
      <c r="B145" s="27">
        <v>2.77</v>
      </c>
      <c r="C145" s="28">
        <v>2.716</v>
      </c>
      <c r="D145" s="28">
        <v>2.672</v>
      </c>
      <c r="E145" s="28">
        <v>2.639</v>
      </c>
      <c r="F145" s="28">
        <v>2.616</v>
      </c>
      <c r="G145" s="28">
        <v>2.603</v>
      </c>
      <c r="H145" s="28">
        <v>2.601</v>
      </c>
      <c r="I145" s="28">
        <v>2.61</v>
      </c>
      <c r="J145" s="28">
        <v>2.628</v>
      </c>
      <c r="K145" s="28">
        <v>2.657</v>
      </c>
      <c r="L145" s="28">
        <v>2.697</v>
      </c>
      <c r="M145" s="28">
        <v>2.747</v>
      </c>
      <c r="N145" s="28">
        <v>2.807</v>
      </c>
      <c r="O145" s="28">
        <v>2.878</v>
      </c>
      <c r="P145" s="28">
        <v>2.96</v>
      </c>
      <c r="Q145" s="28">
        <v>3.059</v>
      </c>
      <c r="R145" s="28">
        <v>3.171</v>
      </c>
      <c r="S145" s="28">
        <v>3.288</v>
      </c>
      <c r="T145" s="28">
        <v>3.402</v>
      </c>
      <c r="U145" s="28">
        <v>3.505</v>
      </c>
      <c r="V145" s="28">
        <v>3.591</v>
      </c>
      <c r="W145" s="28">
        <v>3.67</v>
      </c>
      <c r="X145" s="28">
        <v>3.758</v>
      </c>
      <c r="Y145" s="28">
        <v>3.869</v>
      </c>
      <c r="Z145" s="28">
        <v>4.017</v>
      </c>
      <c r="AA145" s="28">
        <v>4.209</v>
      </c>
      <c r="AB145" s="28">
        <v>4.428</v>
      </c>
      <c r="AC145" s="28">
        <v>4.654</v>
      </c>
      <c r="AD145" s="28">
        <v>4.867</v>
      </c>
      <c r="AE145" s="28">
        <v>5.051</v>
      </c>
      <c r="AF145" s="28">
        <v>5.218</v>
      </c>
      <c r="AG145" s="28">
        <v>5.373</v>
      </c>
      <c r="AH145" s="29">
        <v>5.517</v>
      </c>
      <c r="AJ145" s="50">
        <v>2.925</v>
      </c>
    </row>
    <row r="146" spans="1:36" ht="15">
      <c r="A146" s="3">
        <v>6</v>
      </c>
      <c r="B146" s="27">
        <v>2.138</v>
      </c>
      <c r="C146" s="28">
        <v>2.12</v>
      </c>
      <c r="D146" s="28">
        <v>2.108</v>
      </c>
      <c r="E146" s="28">
        <v>2.102</v>
      </c>
      <c r="F146" s="28">
        <v>2.103</v>
      </c>
      <c r="G146" s="28">
        <v>2.11</v>
      </c>
      <c r="H146" s="28">
        <v>2.124</v>
      </c>
      <c r="I146" s="28">
        <v>2.144</v>
      </c>
      <c r="J146" s="28">
        <v>2.171</v>
      </c>
      <c r="K146" s="28">
        <v>2.204</v>
      </c>
      <c r="L146" s="28">
        <v>2.243</v>
      </c>
      <c r="M146" s="28">
        <v>2.289</v>
      </c>
      <c r="N146" s="28">
        <v>2.342</v>
      </c>
      <c r="O146" s="28">
        <v>2.401</v>
      </c>
      <c r="P146" s="28">
        <v>2.466</v>
      </c>
      <c r="Q146" s="28">
        <v>2.543</v>
      </c>
      <c r="R146" s="28">
        <v>2.627</v>
      </c>
      <c r="S146" s="28">
        <v>2.714</v>
      </c>
      <c r="T146" s="28">
        <v>2.8</v>
      </c>
      <c r="U146" s="28">
        <v>2.88</v>
      </c>
      <c r="V146" s="28">
        <v>2.948</v>
      </c>
      <c r="W146" s="28">
        <v>3.013</v>
      </c>
      <c r="X146" s="28">
        <v>3.084</v>
      </c>
      <c r="Y146" s="28">
        <v>3.171</v>
      </c>
      <c r="Z146" s="28">
        <v>3.283</v>
      </c>
      <c r="AA146" s="28">
        <v>3.424</v>
      </c>
      <c r="AB146" s="28">
        <v>3.584</v>
      </c>
      <c r="AC146" s="28">
        <v>3.749</v>
      </c>
      <c r="AD146" s="28">
        <v>3.907</v>
      </c>
      <c r="AE146" s="28">
        <v>4.045</v>
      </c>
      <c r="AF146" s="28">
        <v>4.174</v>
      </c>
      <c r="AG146" s="28">
        <v>4.295</v>
      </c>
      <c r="AH146" s="29">
        <v>4.41</v>
      </c>
      <c r="AJ146" s="50">
        <v>2.439</v>
      </c>
    </row>
    <row r="147" spans="1:36" ht="15">
      <c r="A147" s="3">
        <v>7</v>
      </c>
      <c r="B147" s="27">
        <v>1.611</v>
      </c>
      <c r="C147" s="28">
        <v>1.619</v>
      </c>
      <c r="D147" s="28">
        <v>1.631</v>
      </c>
      <c r="E147" s="28">
        <v>1.647</v>
      </c>
      <c r="F147" s="28">
        <v>1.665</v>
      </c>
      <c r="G147" s="28">
        <v>1.687</v>
      </c>
      <c r="H147" s="28">
        <v>1.712</v>
      </c>
      <c r="I147" s="28">
        <v>1.741</v>
      </c>
      <c r="J147" s="28">
        <v>1.773</v>
      </c>
      <c r="K147" s="28">
        <v>1.808</v>
      </c>
      <c r="L147" s="28">
        <v>1.846</v>
      </c>
      <c r="M147" s="28">
        <v>1.888</v>
      </c>
      <c r="N147" s="28">
        <v>1.933</v>
      </c>
      <c r="O147" s="28">
        <v>1.982</v>
      </c>
      <c r="P147" s="28">
        <v>2.034</v>
      </c>
      <c r="Q147" s="28">
        <v>2.091</v>
      </c>
      <c r="R147" s="28">
        <v>2.152</v>
      </c>
      <c r="S147" s="28">
        <v>2.214</v>
      </c>
      <c r="T147" s="28">
        <v>2.277</v>
      </c>
      <c r="U147" s="28">
        <v>2.337</v>
      </c>
      <c r="V147" s="28">
        <v>2.391</v>
      </c>
      <c r="W147" s="28">
        <v>2.444</v>
      </c>
      <c r="X147" s="28">
        <v>2.501</v>
      </c>
      <c r="Y147" s="28">
        <v>2.567</v>
      </c>
      <c r="Z147" s="28">
        <v>2.649</v>
      </c>
      <c r="AA147" s="28">
        <v>2.748</v>
      </c>
      <c r="AB147" s="28">
        <v>2.858</v>
      </c>
      <c r="AC147" s="28">
        <v>2.973</v>
      </c>
      <c r="AD147" s="28">
        <v>3.083</v>
      </c>
      <c r="AE147" s="28">
        <v>3.184</v>
      </c>
      <c r="AF147" s="28">
        <v>3.28</v>
      </c>
      <c r="AG147" s="28">
        <v>3.372</v>
      </c>
      <c r="AH147" s="29">
        <v>3.461</v>
      </c>
      <c r="AJ147" s="50">
        <v>2.012</v>
      </c>
    </row>
    <row r="148" spans="1:36" ht="15">
      <c r="A148" s="3">
        <v>8</v>
      </c>
      <c r="B148" s="27">
        <v>1.187</v>
      </c>
      <c r="C148" s="28">
        <v>1.214</v>
      </c>
      <c r="D148" s="28">
        <v>1.242</v>
      </c>
      <c r="E148" s="28">
        <v>1.272</v>
      </c>
      <c r="F148" s="28">
        <v>1.302</v>
      </c>
      <c r="G148" s="28">
        <v>1.334</v>
      </c>
      <c r="H148" s="28">
        <v>1.366</v>
      </c>
      <c r="I148" s="28">
        <v>1.399</v>
      </c>
      <c r="J148" s="28">
        <v>1.434</v>
      </c>
      <c r="K148" s="28">
        <v>1.469</v>
      </c>
      <c r="L148" s="28">
        <v>1.506</v>
      </c>
      <c r="M148" s="28">
        <v>1.543</v>
      </c>
      <c r="N148" s="28">
        <v>1.581</v>
      </c>
      <c r="O148" s="28">
        <v>1.621</v>
      </c>
      <c r="P148" s="28">
        <v>1.661</v>
      </c>
      <c r="Q148" s="28">
        <v>1.703</v>
      </c>
      <c r="R148" s="28">
        <v>1.746</v>
      </c>
      <c r="S148" s="28">
        <v>1.789</v>
      </c>
      <c r="T148" s="28">
        <v>1.833</v>
      </c>
      <c r="U148" s="28">
        <v>1.878</v>
      </c>
      <c r="V148" s="28">
        <v>1.92</v>
      </c>
      <c r="W148" s="28">
        <v>1.963</v>
      </c>
      <c r="X148" s="28">
        <v>2.008</v>
      </c>
      <c r="Y148" s="28">
        <v>2.058</v>
      </c>
      <c r="Z148" s="28">
        <v>2.115</v>
      </c>
      <c r="AA148" s="28">
        <v>2.18</v>
      </c>
      <c r="AB148" s="28">
        <v>2.251</v>
      </c>
      <c r="AC148" s="28">
        <v>2.325</v>
      </c>
      <c r="AD148" s="28">
        <v>2.398</v>
      </c>
      <c r="AE148" s="28">
        <v>2.468</v>
      </c>
      <c r="AF148" s="28">
        <v>2.536</v>
      </c>
      <c r="AG148" s="28">
        <v>2.604</v>
      </c>
      <c r="AH148" s="29">
        <v>2.672</v>
      </c>
      <c r="AJ148" s="50">
        <v>1.645</v>
      </c>
    </row>
    <row r="149" spans="1:36" ht="15">
      <c r="A149" s="3">
        <v>9</v>
      </c>
      <c r="B149" s="27">
        <v>0.867</v>
      </c>
      <c r="C149" s="28">
        <v>0.904</v>
      </c>
      <c r="D149" s="28">
        <v>0.941</v>
      </c>
      <c r="E149" s="28">
        <v>0.978</v>
      </c>
      <c r="F149" s="28">
        <v>1.014</v>
      </c>
      <c r="G149" s="28">
        <v>1.05</v>
      </c>
      <c r="H149" s="28">
        <v>1.085</v>
      </c>
      <c r="I149" s="28">
        <v>1.12</v>
      </c>
      <c r="J149" s="28">
        <v>1.154</v>
      </c>
      <c r="K149" s="28">
        <v>1.188</v>
      </c>
      <c r="L149" s="28">
        <v>1.221</v>
      </c>
      <c r="M149" s="28">
        <v>1.254</v>
      </c>
      <c r="N149" s="28">
        <v>1.286</v>
      </c>
      <c r="O149" s="28">
        <v>1.318</v>
      </c>
      <c r="P149" s="28">
        <v>1.35</v>
      </c>
      <c r="Q149" s="28">
        <v>1.38</v>
      </c>
      <c r="R149" s="28">
        <v>1.409</v>
      </c>
      <c r="S149" s="28">
        <v>1.438</v>
      </c>
      <c r="T149" s="28">
        <v>1.469</v>
      </c>
      <c r="U149" s="28">
        <v>1.501</v>
      </c>
      <c r="V149" s="28">
        <v>1.535</v>
      </c>
      <c r="W149" s="28">
        <v>1.57</v>
      </c>
      <c r="X149" s="28">
        <v>1.605</v>
      </c>
      <c r="Y149" s="28">
        <v>1.643</v>
      </c>
      <c r="Z149" s="28">
        <v>1.681</v>
      </c>
      <c r="AA149" s="28">
        <v>1.721</v>
      </c>
      <c r="AB149" s="28">
        <v>1.763</v>
      </c>
      <c r="AC149" s="28">
        <v>1.805</v>
      </c>
      <c r="AD149" s="28">
        <v>1.85</v>
      </c>
      <c r="AE149" s="28">
        <v>1.896</v>
      </c>
      <c r="AF149" s="28">
        <v>1.943</v>
      </c>
      <c r="AG149" s="28">
        <v>1.992</v>
      </c>
      <c r="AH149" s="29">
        <v>2.042</v>
      </c>
      <c r="AJ149" s="50">
        <v>1.337</v>
      </c>
    </row>
    <row r="150" spans="1:36" ht="15">
      <c r="A150" s="3">
        <v>10</v>
      </c>
      <c r="B150" s="27">
        <v>0.651</v>
      </c>
      <c r="C150" s="28">
        <v>0.69</v>
      </c>
      <c r="D150" s="28">
        <v>0.728</v>
      </c>
      <c r="E150" s="28">
        <v>0.765</v>
      </c>
      <c r="F150" s="28">
        <v>0.801</v>
      </c>
      <c r="G150" s="28">
        <v>0.836</v>
      </c>
      <c r="H150" s="28">
        <v>0.87</v>
      </c>
      <c r="I150" s="28">
        <v>0.902</v>
      </c>
      <c r="J150" s="28">
        <v>0.934</v>
      </c>
      <c r="K150" s="28">
        <v>0.964</v>
      </c>
      <c r="L150" s="28">
        <v>0.993</v>
      </c>
      <c r="M150" s="28">
        <v>1.021</v>
      </c>
      <c r="N150" s="28">
        <v>1.048</v>
      </c>
      <c r="O150" s="28">
        <v>1.074</v>
      </c>
      <c r="P150" s="28">
        <v>1.099</v>
      </c>
      <c r="Q150" s="28">
        <v>1.121</v>
      </c>
      <c r="R150" s="28">
        <v>1.141</v>
      </c>
      <c r="S150" s="28">
        <v>1.162</v>
      </c>
      <c r="T150" s="28">
        <v>1.184</v>
      </c>
      <c r="U150" s="28">
        <v>1.208</v>
      </c>
      <c r="V150" s="28">
        <v>1.236</v>
      </c>
      <c r="W150" s="28">
        <v>1.265</v>
      </c>
      <c r="X150" s="28">
        <v>1.294</v>
      </c>
      <c r="Y150" s="28">
        <v>1.322</v>
      </c>
      <c r="Z150" s="28">
        <v>1.348</v>
      </c>
      <c r="AA150" s="28">
        <v>1.371</v>
      </c>
      <c r="AB150" s="28">
        <v>1.392</v>
      </c>
      <c r="AC150" s="28">
        <v>1.415</v>
      </c>
      <c r="AD150" s="28">
        <v>1.439</v>
      </c>
      <c r="AE150" s="28">
        <v>1.468</v>
      </c>
      <c r="AF150" s="28">
        <v>1.5</v>
      </c>
      <c r="AG150" s="28">
        <v>1.534</v>
      </c>
      <c r="AH150" s="29">
        <v>1.571</v>
      </c>
      <c r="AJ150" s="50">
        <v>1.089</v>
      </c>
    </row>
    <row r="151" spans="1:36" ht="15">
      <c r="A151" s="3">
        <v>11</v>
      </c>
      <c r="B151" s="27">
        <v>0.567</v>
      </c>
      <c r="C151" s="28">
        <v>0.596</v>
      </c>
      <c r="D151" s="28">
        <v>0.625</v>
      </c>
      <c r="E151" s="28">
        <v>0.653</v>
      </c>
      <c r="F151" s="28">
        <v>0.68</v>
      </c>
      <c r="G151" s="28">
        <v>0.706</v>
      </c>
      <c r="H151" s="28">
        <v>0.732</v>
      </c>
      <c r="I151" s="28">
        <v>0.757</v>
      </c>
      <c r="J151" s="28">
        <v>0.782</v>
      </c>
      <c r="K151" s="28">
        <v>0.806</v>
      </c>
      <c r="L151" s="28">
        <v>0.829</v>
      </c>
      <c r="M151" s="28">
        <v>0.852</v>
      </c>
      <c r="N151" s="28">
        <v>0.874</v>
      </c>
      <c r="O151" s="28">
        <v>0.895</v>
      </c>
      <c r="P151" s="28">
        <v>0.916</v>
      </c>
      <c r="Q151" s="28">
        <v>0.935</v>
      </c>
      <c r="R151" s="28">
        <v>0.952</v>
      </c>
      <c r="S151" s="28">
        <v>0.971</v>
      </c>
      <c r="T151" s="28">
        <v>0.99</v>
      </c>
      <c r="U151" s="28">
        <v>1.011</v>
      </c>
      <c r="V151" s="28">
        <v>1.036</v>
      </c>
      <c r="W151" s="28">
        <v>1.062</v>
      </c>
      <c r="X151" s="28">
        <v>1.088</v>
      </c>
      <c r="Y151" s="28">
        <v>1.112</v>
      </c>
      <c r="Z151" s="28">
        <v>1.132</v>
      </c>
      <c r="AA151" s="28">
        <v>1.148</v>
      </c>
      <c r="AB151" s="28">
        <v>1.161</v>
      </c>
      <c r="AC151" s="28">
        <v>1.174</v>
      </c>
      <c r="AD151" s="28">
        <v>1.189</v>
      </c>
      <c r="AE151" s="28">
        <v>1.209</v>
      </c>
      <c r="AF151" s="28">
        <v>1.232</v>
      </c>
      <c r="AG151" s="28">
        <v>1.258</v>
      </c>
      <c r="AH151" s="29">
        <v>1.285</v>
      </c>
      <c r="AJ151" s="50">
        <v>0.908</v>
      </c>
    </row>
    <row r="152" spans="1:36" ht="15">
      <c r="A152" s="3">
        <v>12</v>
      </c>
      <c r="B152" s="27">
        <v>0.531</v>
      </c>
      <c r="C152" s="28">
        <v>0.548</v>
      </c>
      <c r="D152" s="28">
        <v>0.565</v>
      </c>
      <c r="E152" s="28">
        <v>0.583</v>
      </c>
      <c r="F152" s="28">
        <v>0.6</v>
      </c>
      <c r="G152" s="28">
        <v>0.617</v>
      </c>
      <c r="H152" s="28">
        <v>0.635</v>
      </c>
      <c r="I152" s="28">
        <v>0.653</v>
      </c>
      <c r="J152" s="28">
        <v>0.67</v>
      </c>
      <c r="K152" s="28">
        <v>0.688</v>
      </c>
      <c r="L152" s="28">
        <v>0.706</v>
      </c>
      <c r="M152" s="28">
        <v>0.724</v>
      </c>
      <c r="N152" s="28">
        <v>0.742</v>
      </c>
      <c r="O152" s="28">
        <v>0.76</v>
      </c>
      <c r="P152" s="28">
        <v>0.778</v>
      </c>
      <c r="Q152" s="28">
        <v>0.796</v>
      </c>
      <c r="R152" s="28">
        <v>0.814</v>
      </c>
      <c r="S152" s="28">
        <v>0.832</v>
      </c>
      <c r="T152" s="28">
        <v>0.851</v>
      </c>
      <c r="U152" s="28">
        <v>0.871</v>
      </c>
      <c r="V152" s="28">
        <v>0.894</v>
      </c>
      <c r="W152" s="28">
        <v>0.918</v>
      </c>
      <c r="X152" s="28">
        <v>0.942</v>
      </c>
      <c r="Y152" s="28">
        <v>0.964</v>
      </c>
      <c r="Z152" s="28">
        <v>0.982</v>
      </c>
      <c r="AA152" s="28">
        <v>0.996</v>
      </c>
      <c r="AB152" s="28">
        <v>1.007</v>
      </c>
      <c r="AC152" s="28">
        <v>1.018</v>
      </c>
      <c r="AD152" s="28">
        <v>1.031</v>
      </c>
      <c r="AE152" s="28">
        <v>1.047</v>
      </c>
      <c r="AF152" s="28">
        <v>1.065</v>
      </c>
      <c r="AG152" s="28">
        <v>1.084</v>
      </c>
      <c r="AH152" s="29">
        <v>1.105</v>
      </c>
      <c r="AJ152" s="50">
        <v>0.771</v>
      </c>
    </row>
    <row r="153" spans="1:36" ht="15">
      <c r="A153" s="3">
        <v>13</v>
      </c>
      <c r="B153" s="27">
        <v>0.456</v>
      </c>
      <c r="C153" s="28">
        <v>0.47</v>
      </c>
      <c r="D153" s="28">
        <v>0.483</v>
      </c>
      <c r="E153" s="28">
        <v>0.498</v>
      </c>
      <c r="F153" s="28">
        <v>0.512</v>
      </c>
      <c r="G153" s="28">
        <v>0.526</v>
      </c>
      <c r="H153" s="28">
        <v>0.541</v>
      </c>
      <c r="I153" s="28">
        <v>0.556</v>
      </c>
      <c r="J153" s="28">
        <v>0.571</v>
      </c>
      <c r="K153" s="28">
        <v>0.586</v>
      </c>
      <c r="L153" s="28">
        <v>0.602</v>
      </c>
      <c r="M153" s="28">
        <v>0.618</v>
      </c>
      <c r="N153" s="28">
        <v>0.634</v>
      </c>
      <c r="O153" s="28">
        <v>0.65</v>
      </c>
      <c r="P153" s="28">
        <v>0.667</v>
      </c>
      <c r="Q153" s="28">
        <v>0.683</v>
      </c>
      <c r="R153" s="28">
        <v>0.7</v>
      </c>
      <c r="S153" s="28">
        <v>0.717</v>
      </c>
      <c r="T153" s="28">
        <v>0.735</v>
      </c>
      <c r="U153" s="28">
        <v>0.753</v>
      </c>
      <c r="V153" s="28">
        <v>0.773</v>
      </c>
      <c r="W153" s="28">
        <v>0.794</v>
      </c>
      <c r="X153" s="28">
        <v>0.814</v>
      </c>
      <c r="Y153" s="28">
        <v>0.833</v>
      </c>
      <c r="Z153" s="28">
        <v>0.85</v>
      </c>
      <c r="AA153" s="28">
        <v>0.864</v>
      </c>
      <c r="AB153" s="28">
        <v>0.878</v>
      </c>
      <c r="AC153" s="28">
        <v>0.89</v>
      </c>
      <c r="AD153" s="28">
        <v>0.903</v>
      </c>
      <c r="AE153" s="28">
        <v>0.917</v>
      </c>
      <c r="AF153" s="28">
        <v>0.931</v>
      </c>
      <c r="AG153" s="28">
        <v>0.945</v>
      </c>
      <c r="AH153" s="29">
        <v>0.96</v>
      </c>
      <c r="AJ153" s="50">
        <v>0.66</v>
      </c>
    </row>
    <row r="154" spans="1:36" ht="15">
      <c r="A154" s="3">
        <v>14</v>
      </c>
      <c r="B154" s="27">
        <v>0.378</v>
      </c>
      <c r="C154" s="28">
        <v>0.392</v>
      </c>
      <c r="D154" s="28">
        <v>0.405</v>
      </c>
      <c r="E154" s="28">
        <v>0.419</v>
      </c>
      <c r="F154" s="28">
        <v>0.433</v>
      </c>
      <c r="G154" s="28">
        <v>0.446</v>
      </c>
      <c r="H154" s="28">
        <v>0.461</v>
      </c>
      <c r="I154" s="28">
        <v>0.475</v>
      </c>
      <c r="J154" s="28">
        <v>0.489</v>
      </c>
      <c r="K154" s="28">
        <v>0.504</v>
      </c>
      <c r="L154" s="28">
        <v>0.519</v>
      </c>
      <c r="M154" s="28">
        <v>0.534</v>
      </c>
      <c r="N154" s="28">
        <v>0.549</v>
      </c>
      <c r="O154" s="28">
        <v>0.564</v>
      </c>
      <c r="P154" s="28">
        <v>0.579</v>
      </c>
      <c r="Q154" s="28">
        <v>0.595</v>
      </c>
      <c r="R154" s="28">
        <v>0.61</v>
      </c>
      <c r="S154" s="28">
        <v>0.626</v>
      </c>
      <c r="T154" s="28">
        <v>0.642</v>
      </c>
      <c r="U154" s="28">
        <v>0.658</v>
      </c>
      <c r="V154" s="28">
        <v>0.675</v>
      </c>
      <c r="W154" s="28">
        <v>0.692</v>
      </c>
      <c r="X154" s="28">
        <v>0.708</v>
      </c>
      <c r="Y154" s="28">
        <v>0.724</v>
      </c>
      <c r="Z154" s="28">
        <v>0.74</v>
      </c>
      <c r="AA154" s="28">
        <v>0.757</v>
      </c>
      <c r="AB154" s="28">
        <v>0.773</v>
      </c>
      <c r="AC154" s="28">
        <v>0.788</v>
      </c>
      <c r="AD154" s="28">
        <v>0.802</v>
      </c>
      <c r="AE154" s="28">
        <v>0.815</v>
      </c>
      <c r="AF154" s="28">
        <v>0.826</v>
      </c>
      <c r="AG154" s="28">
        <v>0.837</v>
      </c>
      <c r="AH154" s="29">
        <v>0.846</v>
      </c>
      <c r="AJ154" s="50">
        <v>0.573</v>
      </c>
    </row>
    <row r="155" spans="1:36" ht="15">
      <c r="A155" s="3">
        <v>15</v>
      </c>
      <c r="B155" s="27">
        <v>0.305</v>
      </c>
      <c r="C155" s="28">
        <v>0.32</v>
      </c>
      <c r="D155" s="28">
        <v>0.334</v>
      </c>
      <c r="E155" s="28">
        <v>0.349</v>
      </c>
      <c r="F155" s="28">
        <v>0.363</v>
      </c>
      <c r="G155" s="28">
        <v>0.377</v>
      </c>
      <c r="H155" s="28">
        <v>0.391</v>
      </c>
      <c r="I155" s="28">
        <v>0.406</v>
      </c>
      <c r="J155" s="28">
        <v>0.42</v>
      </c>
      <c r="K155" s="28">
        <v>0.434</v>
      </c>
      <c r="L155" s="28">
        <v>0.449</v>
      </c>
      <c r="M155" s="28">
        <v>0.463</v>
      </c>
      <c r="N155" s="28">
        <v>0.477</v>
      </c>
      <c r="O155" s="28">
        <v>0.491</v>
      </c>
      <c r="P155" s="28">
        <v>0.506</v>
      </c>
      <c r="Q155" s="28">
        <v>0.52</v>
      </c>
      <c r="R155" s="28">
        <v>0.534</v>
      </c>
      <c r="S155" s="28">
        <v>0.549</v>
      </c>
      <c r="T155" s="28">
        <v>0.563</v>
      </c>
      <c r="U155" s="28">
        <v>0.576</v>
      </c>
      <c r="V155" s="28">
        <v>0.589</v>
      </c>
      <c r="W155" s="28">
        <v>0.602</v>
      </c>
      <c r="X155" s="28">
        <v>0.614</v>
      </c>
      <c r="Y155" s="28">
        <v>0.627</v>
      </c>
      <c r="Z155" s="28">
        <v>0.64</v>
      </c>
      <c r="AA155" s="28">
        <v>0.656</v>
      </c>
      <c r="AB155" s="28">
        <v>0.671</v>
      </c>
      <c r="AC155" s="28">
        <v>0.686</v>
      </c>
      <c r="AD155" s="28">
        <v>0.7</v>
      </c>
      <c r="AE155" s="28">
        <v>0.711</v>
      </c>
      <c r="AF155" s="28">
        <v>0.72</v>
      </c>
      <c r="AG155" s="28">
        <v>0.727</v>
      </c>
      <c r="AH155" s="29">
        <v>0.733</v>
      </c>
      <c r="AJ155" s="50">
        <v>0.5</v>
      </c>
    </row>
    <row r="156" spans="1:36" ht="15">
      <c r="A156" s="3">
        <v>16</v>
      </c>
      <c r="B156" s="27">
        <v>0.235</v>
      </c>
      <c r="C156" s="28">
        <v>0.252</v>
      </c>
      <c r="D156" s="28">
        <v>0.269</v>
      </c>
      <c r="E156" s="28">
        <v>0.286</v>
      </c>
      <c r="F156" s="28">
        <v>0.303</v>
      </c>
      <c r="G156" s="28">
        <v>0.319</v>
      </c>
      <c r="H156" s="28">
        <v>0.334</v>
      </c>
      <c r="I156" s="28">
        <v>0.35</v>
      </c>
      <c r="J156" s="28">
        <v>0.365</v>
      </c>
      <c r="K156" s="28">
        <v>0.38</v>
      </c>
      <c r="L156" s="28">
        <v>0.394</v>
      </c>
      <c r="M156" s="28">
        <v>0.409</v>
      </c>
      <c r="N156" s="28">
        <v>0.422</v>
      </c>
      <c r="O156" s="28">
        <v>0.436</v>
      </c>
      <c r="P156" s="28">
        <v>0.449</v>
      </c>
      <c r="Q156" s="28">
        <v>0.462</v>
      </c>
      <c r="R156" s="28">
        <v>0.475</v>
      </c>
      <c r="S156" s="28">
        <v>0.488</v>
      </c>
      <c r="T156" s="28">
        <v>0.499</v>
      </c>
      <c r="U156" s="28">
        <v>0.51</v>
      </c>
      <c r="V156" s="28">
        <v>0.519</v>
      </c>
      <c r="W156" s="28">
        <v>0.527</v>
      </c>
      <c r="X156" s="28">
        <v>0.535</v>
      </c>
      <c r="Y156" s="28">
        <v>0.544</v>
      </c>
      <c r="Z156" s="28">
        <v>0.554</v>
      </c>
      <c r="AA156" s="28">
        <v>0.567</v>
      </c>
      <c r="AB156" s="28">
        <v>0.58</v>
      </c>
      <c r="AC156" s="28">
        <v>0.594</v>
      </c>
      <c r="AD156" s="28">
        <v>0.605</v>
      </c>
      <c r="AE156" s="28">
        <v>0.614</v>
      </c>
      <c r="AF156" s="28">
        <v>0.621</v>
      </c>
      <c r="AG156" s="28">
        <v>0.627</v>
      </c>
      <c r="AH156" s="29">
        <v>0.631</v>
      </c>
      <c r="AJ156" s="50">
        <v>0.444</v>
      </c>
    </row>
    <row r="157" spans="1:36" ht="15">
      <c r="A157" s="3">
        <v>17</v>
      </c>
      <c r="B157" s="27">
        <v>0.167</v>
      </c>
      <c r="C157" s="28">
        <v>0.189</v>
      </c>
      <c r="D157" s="28">
        <v>0.211</v>
      </c>
      <c r="E157" s="28">
        <v>0.231</v>
      </c>
      <c r="F157" s="28">
        <v>0.252</v>
      </c>
      <c r="G157" s="28">
        <v>0.271</v>
      </c>
      <c r="H157" s="28">
        <v>0.289</v>
      </c>
      <c r="I157" s="28">
        <v>0.307</v>
      </c>
      <c r="J157" s="28">
        <v>0.324</v>
      </c>
      <c r="K157" s="28">
        <v>0.341</v>
      </c>
      <c r="L157" s="28">
        <v>0.356</v>
      </c>
      <c r="M157" s="28">
        <v>0.371</v>
      </c>
      <c r="N157" s="28">
        <v>0.385</v>
      </c>
      <c r="O157" s="28">
        <v>0.398</v>
      </c>
      <c r="P157" s="28">
        <v>0.41</v>
      </c>
      <c r="Q157" s="28">
        <v>0.422</v>
      </c>
      <c r="R157" s="28">
        <v>0.433</v>
      </c>
      <c r="S157" s="28">
        <v>0.444</v>
      </c>
      <c r="T157" s="28">
        <v>0.453</v>
      </c>
      <c r="U157" s="28">
        <v>0.46</v>
      </c>
      <c r="V157" s="28">
        <v>0.465</v>
      </c>
      <c r="W157" s="28">
        <v>0.469</v>
      </c>
      <c r="X157" s="28">
        <v>0.472</v>
      </c>
      <c r="Y157" s="28">
        <v>0.476</v>
      </c>
      <c r="Z157" s="28">
        <v>0.482</v>
      </c>
      <c r="AA157" s="28">
        <v>0.491</v>
      </c>
      <c r="AB157" s="28">
        <v>0.5</v>
      </c>
      <c r="AC157" s="28">
        <v>0.51</v>
      </c>
      <c r="AD157" s="28">
        <v>0.519</v>
      </c>
      <c r="AE157" s="28">
        <v>0.526</v>
      </c>
      <c r="AF157" s="28">
        <v>0.532</v>
      </c>
      <c r="AG157" s="28">
        <v>0.537</v>
      </c>
      <c r="AH157" s="29">
        <v>0.541</v>
      </c>
      <c r="AJ157" s="50">
        <v>0.405</v>
      </c>
    </row>
    <row r="158" spans="1:36" ht="15">
      <c r="A158" s="3">
        <v>18</v>
      </c>
      <c r="B158" s="27">
        <v>0.1</v>
      </c>
      <c r="C158" s="28">
        <v>0.13</v>
      </c>
      <c r="D158" s="28">
        <v>0.158</v>
      </c>
      <c r="E158" s="28">
        <v>0.185</v>
      </c>
      <c r="F158" s="28">
        <v>0.21</v>
      </c>
      <c r="G158" s="28">
        <v>0.234</v>
      </c>
      <c r="H158" s="28">
        <v>0.257</v>
      </c>
      <c r="I158" s="28">
        <v>0.278</v>
      </c>
      <c r="J158" s="28">
        <v>0.298</v>
      </c>
      <c r="K158" s="28">
        <v>0.316</v>
      </c>
      <c r="L158" s="28">
        <v>0.333</v>
      </c>
      <c r="M158" s="28">
        <v>0.349</v>
      </c>
      <c r="N158" s="28">
        <v>0.364</v>
      </c>
      <c r="O158" s="28">
        <v>0.377</v>
      </c>
      <c r="P158" s="28">
        <v>0.389</v>
      </c>
      <c r="Q158" s="28">
        <v>0.399</v>
      </c>
      <c r="R158" s="28">
        <v>0.408</v>
      </c>
      <c r="S158" s="28">
        <v>0.416</v>
      </c>
      <c r="T158" s="28">
        <v>0.422</v>
      </c>
      <c r="U158" s="28">
        <v>0.426</v>
      </c>
      <c r="V158" s="28">
        <v>0.427</v>
      </c>
      <c r="W158" s="28">
        <v>0.426</v>
      </c>
      <c r="X158" s="28">
        <v>0.424</v>
      </c>
      <c r="Y158" s="28">
        <v>0.422</v>
      </c>
      <c r="Z158" s="28">
        <v>0.424</v>
      </c>
      <c r="AA158" s="28">
        <v>0.427</v>
      </c>
      <c r="AB158" s="28">
        <v>0.431</v>
      </c>
      <c r="AC158" s="28">
        <v>0.435</v>
      </c>
      <c r="AD158" s="28">
        <v>0.44</v>
      </c>
      <c r="AE158" s="28">
        <v>0.445</v>
      </c>
      <c r="AF158" s="28">
        <v>0.45</v>
      </c>
      <c r="AG158" s="28">
        <v>0.456</v>
      </c>
      <c r="AH158" s="29">
        <v>0.462</v>
      </c>
      <c r="AJ158" s="50">
        <v>0.384</v>
      </c>
    </row>
    <row r="159" spans="1:36" ht="15">
      <c r="A159" s="3">
        <v>19</v>
      </c>
      <c r="B159" s="27">
        <v>0.037</v>
      </c>
      <c r="C159" s="28">
        <v>0.075</v>
      </c>
      <c r="D159" s="28">
        <v>0.111</v>
      </c>
      <c r="E159" s="28">
        <v>0.146</v>
      </c>
      <c r="F159" s="28">
        <v>0.178</v>
      </c>
      <c r="G159" s="28">
        <v>0.208</v>
      </c>
      <c r="H159" s="28">
        <v>0.236</v>
      </c>
      <c r="I159" s="28">
        <v>0.262</v>
      </c>
      <c r="J159" s="28">
        <v>0.285</v>
      </c>
      <c r="K159" s="28">
        <v>0.307</v>
      </c>
      <c r="L159" s="28">
        <v>0.327</v>
      </c>
      <c r="M159" s="28">
        <v>0.344</v>
      </c>
      <c r="N159" s="28">
        <v>0.36</v>
      </c>
      <c r="O159" s="28">
        <v>0.373</v>
      </c>
      <c r="P159" s="28">
        <v>0.384</v>
      </c>
      <c r="Q159" s="28">
        <v>0.393</v>
      </c>
      <c r="R159" s="28">
        <v>0.401</v>
      </c>
      <c r="S159" s="28">
        <v>0.406</v>
      </c>
      <c r="T159" s="28">
        <v>0.408</v>
      </c>
      <c r="U159" s="28">
        <v>0.409</v>
      </c>
      <c r="V159" s="28">
        <v>0.405</v>
      </c>
      <c r="W159" s="28">
        <v>0.398</v>
      </c>
      <c r="X159" s="28">
        <v>0.391</v>
      </c>
      <c r="Y159" s="28">
        <v>0.384</v>
      </c>
      <c r="Z159" s="28">
        <v>0.379</v>
      </c>
      <c r="AA159" s="28">
        <v>0.375</v>
      </c>
      <c r="AB159" s="28">
        <v>0.372</v>
      </c>
      <c r="AC159" s="28">
        <v>0.369</v>
      </c>
      <c r="AD159" s="28">
        <v>0.369</v>
      </c>
      <c r="AE159" s="28">
        <v>0.372</v>
      </c>
      <c r="AF159" s="28">
        <v>0.377</v>
      </c>
      <c r="AG159" s="28">
        <v>0.384</v>
      </c>
      <c r="AH159" s="29">
        <v>0.394</v>
      </c>
      <c r="AJ159" s="50">
        <v>0.38</v>
      </c>
    </row>
    <row r="160" spans="1:36" ht="15">
      <c r="A160" s="3">
        <v>20</v>
      </c>
      <c r="B160" s="30">
        <v>-0.025</v>
      </c>
      <c r="C160" s="31">
        <v>0.024</v>
      </c>
      <c r="D160" s="31">
        <v>0.071</v>
      </c>
      <c r="E160" s="31">
        <v>0.114</v>
      </c>
      <c r="F160" s="31">
        <v>0.155</v>
      </c>
      <c r="G160" s="31">
        <v>0.192</v>
      </c>
      <c r="H160" s="31">
        <v>0.227</v>
      </c>
      <c r="I160" s="31">
        <v>0.259</v>
      </c>
      <c r="J160" s="31">
        <v>0.287</v>
      </c>
      <c r="K160" s="31">
        <v>0.313</v>
      </c>
      <c r="L160" s="31">
        <v>0.336</v>
      </c>
      <c r="M160" s="31">
        <v>0.355</v>
      </c>
      <c r="N160" s="31">
        <v>0.372</v>
      </c>
      <c r="O160" s="31">
        <v>0.386</v>
      </c>
      <c r="P160" s="31">
        <v>0.397</v>
      </c>
      <c r="Q160" s="31">
        <v>0.405</v>
      </c>
      <c r="R160" s="31">
        <v>0.41</v>
      </c>
      <c r="S160" s="31">
        <v>0.412</v>
      </c>
      <c r="T160" s="31">
        <v>0.411</v>
      </c>
      <c r="U160" s="31">
        <v>0.407</v>
      </c>
      <c r="V160" s="31">
        <v>0.398</v>
      </c>
      <c r="W160" s="31">
        <v>0.386</v>
      </c>
      <c r="X160" s="31">
        <v>0.373</v>
      </c>
      <c r="Y160" s="31">
        <v>0.36</v>
      </c>
      <c r="Z160" s="31">
        <v>0.349</v>
      </c>
      <c r="AA160" s="31">
        <v>0.336</v>
      </c>
      <c r="AB160" s="31">
        <v>0.323</v>
      </c>
      <c r="AC160" s="31">
        <v>0.313</v>
      </c>
      <c r="AD160" s="31">
        <v>0.306</v>
      </c>
      <c r="AE160" s="31">
        <v>0.307</v>
      </c>
      <c r="AF160" s="31">
        <v>0.313</v>
      </c>
      <c r="AG160" s="31">
        <v>0.323</v>
      </c>
      <c r="AH160" s="32">
        <v>0.337</v>
      </c>
      <c r="AJ160" s="51">
        <v>0.393</v>
      </c>
    </row>
    <row r="161" ht="15"/>
    <row r="162" ht="15"/>
    <row r="163" ht="15">
      <c r="B163" s="2" t="s">
        <v>15</v>
      </c>
    </row>
    <row r="164" spans="2:28" ht="15">
      <c r="B164" s="3">
        <v>0</v>
      </c>
      <c r="C164" s="3">
        <v>1</v>
      </c>
      <c r="D164" s="3">
        <v>2</v>
      </c>
      <c r="E164" s="3">
        <v>3</v>
      </c>
      <c r="F164" s="3">
        <v>4</v>
      </c>
      <c r="G164" s="3">
        <v>5</v>
      </c>
      <c r="H164" s="3">
        <v>6</v>
      </c>
      <c r="I164" s="3">
        <v>7</v>
      </c>
      <c r="J164" s="3">
        <v>8</v>
      </c>
      <c r="K164" s="3">
        <v>9</v>
      </c>
      <c r="L164" s="3">
        <v>10</v>
      </c>
      <c r="M164" s="3">
        <v>11</v>
      </c>
      <c r="N164" s="3">
        <v>12</v>
      </c>
      <c r="O164" s="3">
        <v>13</v>
      </c>
      <c r="P164" s="3">
        <v>14</v>
      </c>
      <c r="Q164" s="3">
        <v>15</v>
      </c>
      <c r="R164" s="3">
        <v>16</v>
      </c>
      <c r="S164" s="3">
        <v>17</v>
      </c>
      <c r="T164" s="3">
        <v>18</v>
      </c>
      <c r="U164" s="3">
        <v>19</v>
      </c>
      <c r="V164" s="3">
        <v>20</v>
      </c>
      <c r="W164" s="3">
        <v>21</v>
      </c>
      <c r="X164" s="3">
        <v>22</v>
      </c>
      <c r="Y164" s="3">
        <v>23</v>
      </c>
      <c r="Z164" s="3">
        <v>24</v>
      </c>
      <c r="AA164" s="3">
        <v>25</v>
      </c>
      <c r="AB164" s="3">
        <v>26</v>
      </c>
    </row>
    <row r="165" spans="2:28" ht="15">
      <c r="B165" s="34">
        <v>0</v>
      </c>
      <c r="C165" s="33">
        <v>0</v>
      </c>
      <c r="D165" s="33">
        <v>0</v>
      </c>
      <c r="E165" s="33">
        <v>0</v>
      </c>
      <c r="F165" s="33">
        <v>0</v>
      </c>
      <c r="G165" s="33">
        <v>0</v>
      </c>
      <c r="H165" s="33">
        <v>2.294</v>
      </c>
      <c r="I165" s="33">
        <v>1.893</v>
      </c>
      <c r="J165" s="33">
        <v>1.547</v>
      </c>
      <c r="K165" s="33">
        <v>1.257</v>
      </c>
      <c r="L165" s="33">
        <v>1.024</v>
      </c>
      <c r="M165" s="33">
        <v>0.854</v>
      </c>
      <c r="N165" s="33">
        <v>0.726</v>
      </c>
      <c r="O165" s="33">
        <v>0.62</v>
      </c>
      <c r="P165" s="33">
        <v>0.535</v>
      </c>
      <c r="Q165" s="33">
        <v>0.464</v>
      </c>
      <c r="R165" s="33">
        <v>0.41</v>
      </c>
      <c r="S165" s="33">
        <v>0.372</v>
      </c>
      <c r="T165" s="33">
        <v>0.351</v>
      </c>
      <c r="U165" s="33">
        <v>0</v>
      </c>
      <c r="V165" s="33">
        <v>0</v>
      </c>
      <c r="W165" s="33">
        <v>0</v>
      </c>
      <c r="X165" s="33">
        <v>0</v>
      </c>
      <c r="Y165" s="33">
        <v>0</v>
      </c>
      <c r="Z165" s="33">
        <v>0</v>
      </c>
      <c r="AA165" s="33">
        <v>0</v>
      </c>
      <c r="AB165" s="35">
        <v>0</v>
      </c>
    </row>
    <row r="166" ht="15"/>
    <row r="167" ht="15"/>
    <row r="168" ht="15"/>
    <row r="169" ht="15"/>
    <row r="170" ht="15"/>
    <row r="171" ht="15"/>
    <row r="172" ht="15"/>
    <row r="173" ht="15"/>
    <row r="174" ht="15"/>
  </sheetData>
  <sheetProtection/>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B5:AL57"/>
  <sheetViews>
    <sheetView zoomScalePageLayoutView="0" workbookViewId="0" topLeftCell="A1">
      <selection activeCell="M95" sqref="M95"/>
    </sheetView>
  </sheetViews>
  <sheetFormatPr defaultColWidth="9.140625" defaultRowHeight="12.75"/>
  <cols>
    <col min="1" max="1" width="2.7109375" style="1" customWidth="1"/>
    <col min="2" max="2" width="11.140625" style="1" bestFit="1" customWidth="1"/>
    <col min="3" max="3" width="12.421875" style="1" bestFit="1" customWidth="1"/>
    <col min="4" max="16384" width="9.140625" style="1" customWidth="1"/>
  </cols>
  <sheetData>
    <row r="1" ht="15"/>
    <row r="2" ht="15"/>
    <row r="3" ht="15"/>
    <row r="4" ht="15"/>
    <row r="5" ht="15">
      <c r="P5" s="2" t="s">
        <v>23</v>
      </c>
    </row>
    <row r="6" ht="15">
      <c r="P6" s="1" t="s">
        <v>2</v>
      </c>
    </row>
    <row r="7" ht="15">
      <c r="P7" s="1" t="s">
        <v>3</v>
      </c>
    </row>
    <row r="8" ht="15"/>
    <row r="9" ht="15"/>
    <row r="10" ht="15"/>
    <row r="11" ht="15"/>
    <row r="12" ht="15">
      <c r="D12" s="2" t="s">
        <v>9</v>
      </c>
    </row>
    <row r="13" spans="3:20" ht="15">
      <c r="C13" s="3" t="s">
        <v>10</v>
      </c>
      <c r="D13" s="3">
        <v>0</v>
      </c>
      <c r="E13" s="3">
        <v>5</v>
      </c>
      <c r="F13" s="3">
        <v>10</v>
      </c>
      <c r="G13" s="3">
        <v>15</v>
      </c>
      <c r="H13" s="3">
        <v>20</v>
      </c>
      <c r="I13" s="3">
        <v>25</v>
      </c>
      <c r="J13" s="3">
        <v>30</v>
      </c>
      <c r="K13" s="3">
        <v>35</v>
      </c>
      <c r="L13" s="3">
        <v>40</v>
      </c>
      <c r="M13" s="3">
        <v>45</v>
      </c>
      <c r="N13" s="3">
        <v>50</v>
      </c>
      <c r="O13" s="3">
        <v>55</v>
      </c>
      <c r="P13" s="3">
        <v>60</v>
      </c>
      <c r="Q13" s="3">
        <v>65</v>
      </c>
      <c r="R13" s="3">
        <v>70</v>
      </c>
      <c r="S13" s="3">
        <v>75</v>
      </c>
      <c r="T13" s="3">
        <v>80</v>
      </c>
    </row>
    <row r="14" spans="2:20" ht="15">
      <c r="B14" s="57" t="s">
        <v>4</v>
      </c>
      <c r="C14" s="39" t="s">
        <v>5</v>
      </c>
      <c r="D14" s="43">
        <v>30.453</v>
      </c>
      <c r="E14" s="6">
        <v>30.635</v>
      </c>
      <c r="F14" s="6">
        <v>30.817</v>
      </c>
      <c r="G14" s="6">
        <v>30.999</v>
      </c>
      <c r="H14" s="6">
        <v>31.18</v>
      </c>
      <c r="I14" s="6">
        <v>31.361</v>
      </c>
      <c r="J14" s="6">
        <v>31.541</v>
      </c>
      <c r="K14" s="6">
        <v>31.721</v>
      </c>
      <c r="L14" s="6">
        <v>31.9</v>
      </c>
      <c r="M14" s="6">
        <v>32.079</v>
      </c>
      <c r="N14" s="6">
        <v>32.257</v>
      </c>
      <c r="O14" s="6">
        <v>32.434</v>
      </c>
      <c r="P14" s="6">
        <v>32.61</v>
      </c>
      <c r="Q14" s="6">
        <v>32.786</v>
      </c>
      <c r="R14" s="6">
        <v>32.96</v>
      </c>
      <c r="S14" s="6">
        <v>33.133</v>
      </c>
      <c r="T14" s="7">
        <v>33.305</v>
      </c>
    </row>
    <row r="15" spans="2:20" ht="15">
      <c r="B15" s="58"/>
      <c r="C15" s="40" t="s">
        <v>6</v>
      </c>
      <c r="D15" s="44">
        <f aca="true" t="shared" si="0" ref="D15:T15">D14*($B16/100)</f>
        <v>30.453</v>
      </c>
      <c r="E15" s="12">
        <f t="shared" si="0"/>
        <v>30.635</v>
      </c>
      <c r="F15" s="12">
        <f t="shared" si="0"/>
        <v>30.817</v>
      </c>
      <c r="G15" s="12">
        <f t="shared" si="0"/>
        <v>30.999</v>
      </c>
      <c r="H15" s="12">
        <f t="shared" si="0"/>
        <v>31.18</v>
      </c>
      <c r="I15" s="12">
        <f t="shared" si="0"/>
        <v>31.361</v>
      </c>
      <c r="J15" s="12">
        <f t="shared" si="0"/>
        <v>31.541</v>
      </c>
      <c r="K15" s="12">
        <f t="shared" si="0"/>
        <v>31.721</v>
      </c>
      <c r="L15" s="12">
        <f t="shared" si="0"/>
        <v>31.9</v>
      </c>
      <c r="M15" s="12">
        <f t="shared" si="0"/>
        <v>32.079</v>
      </c>
      <c r="N15" s="12">
        <f t="shared" si="0"/>
        <v>32.257</v>
      </c>
      <c r="O15" s="12">
        <f t="shared" si="0"/>
        <v>32.434</v>
      </c>
      <c r="P15" s="12">
        <f t="shared" si="0"/>
        <v>32.61</v>
      </c>
      <c r="Q15" s="12">
        <f t="shared" si="0"/>
        <v>32.786</v>
      </c>
      <c r="R15" s="12">
        <f t="shared" si="0"/>
        <v>32.96</v>
      </c>
      <c r="S15" s="12">
        <f t="shared" si="0"/>
        <v>33.133</v>
      </c>
      <c r="T15" s="13">
        <f t="shared" si="0"/>
        <v>33.305</v>
      </c>
    </row>
    <row r="16" spans="2:20" ht="15">
      <c r="B16" s="59">
        <v>100</v>
      </c>
      <c r="C16" s="41" t="s">
        <v>7</v>
      </c>
      <c r="D16" s="45">
        <f>(D14*3600)/453.6</f>
        <v>241.69047619047618</v>
      </c>
      <c r="E16" s="11">
        <f aca="true" t="shared" si="1" ref="E16:T16">(E14*3600)/453.6</f>
        <v>243.13492063492063</v>
      </c>
      <c r="F16" s="11">
        <f t="shared" si="1"/>
        <v>244.57936507936506</v>
      </c>
      <c r="G16" s="11">
        <f t="shared" si="1"/>
        <v>246.0238095238095</v>
      </c>
      <c r="H16" s="11">
        <f t="shared" si="1"/>
        <v>247.46031746031744</v>
      </c>
      <c r="I16" s="11">
        <f t="shared" si="1"/>
        <v>248.8968253968254</v>
      </c>
      <c r="J16" s="11">
        <f t="shared" si="1"/>
        <v>250.32539682539684</v>
      </c>
      <c r="K16" s="11">
        <f t="shared" si="1"/>
        <v>251.75396825396825</v>
      </c>
      <c r="L16" s="11">
        <f t="shared" si="1"/>
        <v>253.17460317460316</v>
      </c>
      <c r="M16" s="11">
        <f t="shared" si="1"/>
        <v>254.5952380952381</v>
      </c>
      <c r="N16" s="11">
        <f t="shared" si="1"/>
        <v>256.0079365079365</v>
      </c>
      <c r="O16" s="11">
        <f t="shared" si="1"/>
        <v>257.4126984126984</v>
      </c>
      <c r="P16" s="11">
        <f t="shared" si="1"/>
        <v>258.8095238095238</v>
      </c>
      <c r="Q16" s="11">
        <f t="shared" si="1"/>
        <v>260.2063492063492</v>
      </c>
      <c r="R16" s="11">
        <f t="shared" si="1"/>
        <v>261.58730158730157</v>
      </c>
      <c r="S16" s="11">
        <f t="shared" si="1"/>
        <v>262.96031746031747</v>
      </c>
      <c r="T16" s="17">
        <f t="shared" si="1"/>
        <v>264.3253968253968</v>
      </c>
    </row>
    <row r="17" spans="2:20" ht="15">
      <c r="B17" s="60"/>
      <c r="C17" s="42" t="s">
        <v>8</v>
      </c>
      <c r="D17" s="46">
        <f aca="true" t="shared" si="2" ref="D17:T17">D16*($B16/100)</f>
        <v>241.69047619047618</v>
      </c>
      <c r="E17" s="14">
        <f t="shared" si="2"/>
        <v>243.13492063492063</v>
      </c>
      <c r="F17" s="14">
        <f t="shared" si="2"/>
        <v>244.57936507936506</v>
      </c>
      <c r="G17" s="14">
        <f t="shared" si="2"/>
        <v>246.0238095238095</v>
      </c>
      <c r="H17" s="14">
        <f t="shared" si="2"/>
        <v>247.46031746031744</v>
      </c>
      <c r="I17" s="14">
        <f t="shared" si="2"/>
        <v>248.8968253968254</v>
      </c>
      <c r="J17" s="14">
        <f t="shared" si="2"/>
        <v>250.32539682539684</v>
      </c>
      <c r="K17" s="14">
        <f t="shared" si="2"/>
        <v>251.75396825396825</v>
      </c>
      <c r="L17" s="14">
        <f t="shared" si="2"/>
        <v>253.17460317460316</v>
      </c>
      <c r="M17" s="14">
        <f t="shared" si="2"/>
        <v>254.5952380952381</v>
      </c>
      <c r="N17" s="14">
        <f t="shared" si="2"/>
        <v>256.0079365079365</v>
      </c>
      <c r="O17" s="14">
        <f t="shared" si="2"/>
        <v>257.4126984126984</v>
      </c>
      <c r="P17" s="14">
        <f t="shared" si="2"/>
        <v>258.8095238095238</v>
      </c>
      <c r="Q17" s="14">
        <f t="shared" si="2"/>
        <v>260.2063492063492</v>
      </c>
      <c r="R17" s="14">
        <f t="shared" si="2"/>
        <v>261.58730158730157</v>
      </c>
      <c r="S17" s="14">
        <f t="shared" si="2"/>
        <v>262.96031746031747</v>
      </c>
      <c r="T17" s="18">
        <f t="shared" si="2"/>
        <v>264.3253968253968</v>
      </c>
    </row>
    <row r="18" ht="15"/>
    <row r="19" ht="15"/>
    <row r="20" ht="15">
      <c r="D20" s="2" t="s">
        <v>9</v>
      </c>
    </row>
    <row r="21" spans="3:20" ht="15">
      <c r="C21" s="3" t="s">
        <v>10</v>
      </c>
      <c r="D21" s="3">
        <v>-80</v>
      </c>
      <c r="E21" s="3">
        <v>-70</v>
      </c>
      <c r="F21" s="3">
        <v>-60</v>
      </c>
      <c r="G21" s="3">
        <v>-50</v>
      </c>
      <c r="H21" s="3">
        <v>-40</v>
      </c>
      <c r="I21" s="3">
        <v>-30</v>
      </c>
      <c r="J21" s="3">
        <v>-20</v>
      </c>
      <c r="K21" s="3">
        <v>-10</v>
      </c>
      <c r="L21" s="3">
        <v>0</v>
      </c>
      <c r="M21" s="3">
        <v>10</v>
      </c>
      <c r="N21" s="3">
        <v>20</v>
      </c>
      <c r="O21" s="3">
        <v>30</v>
      </c>
      <c r="P21" s="3">
        <v>40</v>
      </c>
      <c r="Q21" s="3">
        <v>50</v>
      </c>
      <c r="R21" s="3">
        <v>60</v>
      </c>
      <c r="S21" s="3">
        <v>70</v>
      </c>
      <c r="T21" s="3">
        <v>80</v>
      </c>
    </row>
    <row r="22" spans="2:20" ht="15">
      <c r="B22" s="57" t="s">
        <v>4</v>
      </c>
      <c r="C22" s="9" t="s">
        <v>5</v>
      </c>
      <c r="D22" s="6">
        <v>27.47</v>
      </c>
      <c r="E22" s="6">
        <v>27.851</v>
      </c>
      <c r="F22" s="6">
        <v>28.23</v>
      </c>
      <c r="G22" s="6">
        <v>28.606</v>
      </c>
      <c r="H22" s="6">
        <v>28.98</v>
      </c>
      <c r="I22" s="6">
        <v>29.352</v>
      </c>
      <c r="J22" s="6">
        <v>29.721</v>
      </c>
      <c r="K22" s="6">
        <v>30.088</v>
      </c>
      <c r="L22" s="43">
        <v>30.453</v>
      </c>
      <c r="M22" s="6">
        <v>30.817</v>
      </c>
      <c r="N22" s="6">
        <v>31.18</v>
      </c>
      <c r="O22" s="6">
        <v>31.541</v>
      </c>
      <c r="P22" s="6">
        <v>31.9</v>
      </c>
      <c r="Q22" s="6">
        <v>32.257</v>
      </c>
      <c r="R22" s="6">
        <v>32.61</v>
      </c>
      <c r="S22" s="6">
        <v>32.96</v>
      </c>
      <c r="T22" s="7">
        <v>33.305</v>
      </c>
    </row>
    <row r="23" spans="2:20" ht="15">
      <c r="B23" s="58"/>
      <c r="C23" s="15" t="s">
        <v>6</v>
      </c>
      <c r="D23" s="12">
        <f aca="true" t="shared" si="3" ref="D23:M23">D22*($B24/100)</f>
        <v>27.47</v>
      </c>
      <c r="E23" s="12">
        <f t="shared" si="3"/>
        <v>27.851</v>
      </c>
      <c r="F23" s="12">
        <f t="shared" si="3"/>
        <v>28.23</v>
      </c>
      <c r="G23" s="12">
        <f t="shared" si="3"/>
        <v>28.606</v>
      </c>
      <c r="H23" s="12">
        <f t="shared" si="3"/>
        <v>28.98</v>
      </c>
      <c r="I23" s="12">
        <f t="shared" si="3"/>
        <v>29.352</v>
      </c>
      <c r="J23" s="12">
        <f t="shared" si="3"/>
        <v>29.721</v>
      </c>
      <c r="K23" s="12">
        <f t="shared" si="3"/>
        <v>30.088</v>
      </c>
      <c r="L23" s="44">
        <f t="shared" si="3"/>
        <v>30.453</v>
      </c>
      <c r="M23" s="12">
        <f t="shared" si="3"/>
        <v>30.817</v>
      </c>
      <c r="N23" s="12">
        <f aca="true" t="shared" si="4" ref="N23:T23">N22*($B24/100)</f>
        <v>31.18</v>
      </c>
      <c r="O23" s="12">
        <f t="shared" si="4"/>
        <v>31.541</v>
      </c>
      <c r="P23" s="12">
        <f t="shared" si="4"/>
        <v>31.9</v>
      </c>
      <c r="Q23" s="12">
        <f t="shared" si="4"/>
        <v>32.257</v>
      </c>
      <c r="R23" s="12">
        <f t="shared" si="4"/>
        <v>32.61</v>
      </c>
      <c r="S23" s="12">
        <f t="shared" si="4"/>
        <v>32.96</v>
      </c>
      <c r="T23" s="13">
        <f t="shared" si="4"/>
        <v>33.305</v>
      </c>
    </row>
    <row r="24" spans="2:20" ht="15">
      <c r="B24" s="59">
        <v>100</v>
      </c>
      <c r="C24" s="10" t="s">
        <v>7</v>
      </c>
      <c r="D24" s="11">
        <f>(D22*3600)/453.6</f>
        <v>218.015873015873</v>
      </c>
      <c r="E24" s="11">
        <f aca="true" t="shared" si="5" ref="E24:T24">(E22*3600)/453.6</f>
        <v>221.0396825396825</v>
      </c>
      <c r="F24" s="11">
        <f t="shared" si="5"/>
        <v>224.04761904761904</v>
      </c>
      <c r="G24" s="11">
        <f t="shared" si="5"/>
        <v>227.03174603174602</v>
      </c>
      <c r="H24" s="11">
        <f t="shared" si="5"/>
        <v>230</v>
      </c>
      <c r="I24" s="11">
        <f t="shared" si="5"/>
        <v>232.95238095238093</v>
      </c>
      <c r="J24" s="11">
        <f t="shared" si="5"/>
        <v>235.88095238095238</v>
      </c>
      <c r="K24" s="11">
        <f t="shared" si="5"/>
        <v>238.79365079365078</v>
      </c>
      <c r="L24" s="45">
        <f t="shared" si="5"/>
        <v>241.69047619047618</v>
      </c>
      <c r="M24" s="11">
        <f t="shared" si="5"/>
        <v>244.57936507936506</v>
      </c>
      <c r="N24" s="11">
        <f t="shared" si="5"/>
        <v>247.46031746031744</v>
      </c>
      <c r="O24" s="11">
        <f t="shared" si="5"/>
        <v>250.32539682539684</v>
      </c>
      <c r="P24" s="11">
        <f t="shared" si="5"/>
        <v>253.17460317460316</v>
      </c>
      <c r="Q24" s="11">
        <f t="shared" si="5"/>
        <v>256.0079365079365</v>
      </c>
      <c r="R24" s="11">
        <f t="shared" si="5"/>
        <v>258.8095238095238</v>
      </c>
      <c r="S24" s="11">
        <f t="shared" si="5"/>
        <v>261.58730158730157</v>
      </c>
      <c r="T24" s="17">
        <f t="shared" si="5"/>
        <v>264.3253968253968</v>
      </c>
    </row>
    <row r="25" spans="2:20" ht="15">
      <c r="B25" s="60"/>
      <c r="C25" s="16" t="s">
        <v>8</v>
      </c>
      <c r="D25" s="14">
        <f aca="true" t="shared" si="6" ref="D25:M25">D24*($B24/100)</f>
        <v>218.015873015873</v>
      </c>
      <c r="E25" s="14">
        <f t="shared" si="6"/>
        <v>221.0396825396825</v>
      </c>
      <c r="F25" s="14">
        <f t="shared" si="6"/>
        <v>224.04761904761904</v>
      </c>
      <c r="G25" s="14">
        <f t="shared" si="6"/>
        <v>227.03174603174602</v>
      </c>
      <c r="H25" s="14">
        <f t="shared" si="6"/>
        <v>230</v>
      </c>
      <c r="I25" s="14">
        <f t="shared" si="6"/>
        <v>232.95238095238093</v>
      </c>
      <c r="J25" s="14">
        <f t="shared" si="6"/>
        <v>235.88095238095238</v>
      </c>
      <c r="K25" s="14">
        <f t="shared" si="6"/>
        <v>238.79365079365078</v>
      </c>
      <c r="L25" s="46">
        <f t="shared" si="6"/>
        <v>241.69047619047618</v>
      </c>
      <c r="M25" s="14">
        <f t="shared" si="6"/>
        <v>244.57936507936506</v>
      </c>
      <c r="N25" s="14">
        <f aca="true" t="shared" si="7" ref="N25:T25">N24*($B24/100)</f>
        <v>247.46031746031744</v>
      </c>
      <c r="O25" s="14">
        <f t="shared" si="7"/>
        <v>250.32539682539684</v>
      </c>
      <c r="P25" s="14">
        <f t="shared" si="7"/>
        <v>253.17460317460316</v>
      </c>
      <c r="Q25" s="14">
        <f t="shared" si="7"/>
        <v>256.0079365079365</v>
      </c>
      <c r="R25" s="14">
        <f t="shared" si="7"/>
        <v>258.8095238095238</v>
      </c>
      <c r="S25" s="14">
        <f t="shared" si="7"/>
        <v>261.58730158730157</v>
      </c>
      <c r="T25" s="18">
        <f t="shared" si="7"/>
        <v>264.3253968253968</v>
      </c>
    </row>
    <row r="26" spans="2:20" ht="15">
      <c r="B26" s="21"/>
      <c r="C26" s="20"/>
      <c r="D26" s="21"/>
      <c r="E26" s="21"/>
      <c r="F26" s="21"/>
      <c r="G26" s="21"/>
      <c r="H26" s="21"/>
      <c r="I26" s="21"/>
      <c r="J26" s="21"/>
      <c r="K26" s="21"/>
      <c r="L26" s="21"/>
      <c r="M26" s="21"/>
      <c r="N26" s="21"/>
      <c r="O26" s="21"/>
      <c r="P26" s="21"/>
      <c r="Q26" s="21"/>
      <c r="R26" s="21"/>
      <c r="S26" s="21"/>
      <c r="T26" s="21"/>
    </row>
    <row r="27" spans="2:20" ht="15">
      <c r="B27" s="21"/>
      <c r="C27" s="20"/>
      <c r="D27" s="21"/>
      <c r="E27" s="21"/>
      <c r="F27" s="21"/>
      <c r="G27" s="21"/>
      <c r="H27" s="21"/>
      <c r="I27" s="21"/>
      <c r="J27" s="21"/>
      <c r="K27" s="21"/>
      <c r="L27" s="21"/>
      <c r="M27" s="21"/>
      <c r="N27" s="21"/>
      <c r="O27" s="21"/>
      <c r="P27" s="21"/>
      <c r="Q27" s="21"/>
      <c r="R27" s="21"/>
      <c r="S27" s="21"/>
      <c r="T27" s="21"/>
    </row>
    <row r="28" spans="4:20" ht="15">
      <c r="D28" s="2" t="s">
        <v>9</v>
      </c>
      <c r="T28" s="21"/>
    </row>
    <row r="29" spans="3:36" ht="15">
      <c r="C29" s="3" t="s">
        <v>10</v>
      </c>
      <c r="D29" s="3">
        <v>-120</v>
      </c>
      <c r="E29" s="3">
        <v>-114</v>
      </c>
      <c r="F29" s="3">
        <v>-108</v>
      </c>
      <c r="G29" s="3">
        <v>-101</v>
      </c>
      <c r="H29" s="3">
        <v>-95</v>
      </c>
      <c r="I29" s="3">
        <v>-89</v>
      </c>
      <c r="J29" s="3">
        <v>-83</v>
      </c>
      <c r="K29" s="3">
        <v>-76</v>
      </c>
      <c r="L29" s="3">
        <v>-70</v>
      </c>
      <c r="M29" s="3">
        <v>-64</v>
      </c>
      <c r="N29" s="3">
        <v>-58</v>
      </c>
      <c r="O29" s="3">
        <v>-51</v>
      </c>
      <c r="P29" s="3">
        <v>-45</v>
      </c>
      <c r="Q29" s="3">
        <v>-39</v>
      </c>
      <c r="R29" s="3">
        <v>-33</v>
      </c>
      <c r="S29" s="3">
        <v>-26</v>
      </c>
      <c r="T29" s="3">
        <v>-20</v>
      </c>
      <c r="U29" s="3">
        <v>-14</v>
      </c>
      <c r="V29" s="3">
        <v>-8</v>
      </c>
      <c r="W29" s="3">
        <v>-1</v>
      </c>
      <c r="X29" s="3">
        <v>5</v>
      </c>
      <c r="Y29" s="3">
        <v>11</v>
      </c>
      <c r="Z29" s="3">
        <v>18</v>
      </c>
      <c r="AA29" s="3">
        <v>24</v>
      </c>
      <c r="AB29" s="3">
        <v>30</v>
      </c>
      <c r="AC29" s="3">
        <v>36</v>
      </c>
      <c r="AD29" s="3">
        <v>43</v>
      </c>
      <c r="AE29" s="3">
        <v>49</v>
      </c>
      <c r="AF29" s="3">
        <v>55</v>
      </c>
      <c r="AG29" s="3">
        <v>61</v>
      </c>
      <c r="AH29" s="3">
        <v>68</v>
      </c>
      <c r="AI29" s="3">
        <v>74</v>
      </c>
      <c r="AJ29" s="3">
        <v>80</v>
      </c>
    </row>
    <row r="30" spans="2:38" ht="15">
      <c r="B30" s="57" t="s">
        <v>4</v>
      </c>
      <c r="C30" s="9" t="s">
        <v>5</v>
      </c>
      <c r="D30" s="6">
        <v>25.925</v>
      </c>
      <c r="E30" s="6">
        <v>26.159</v>
      </c>
      <c r="F30" s="6">
        <v>26.393</v>
      </c>
      <c r="G30" s="6">
        <v>26.664</v>
      </c>
      <c r="H30" s="6">
        <v>26.895</v>
      </c>
      <c r="I30" s="6">
        <v>27.126</v>
      </c>
      <c r="J30" s="6">
        <v>27.356</v>
      </c>
      <c r="K30" s="6">
        <v>27.623</v>
      </c>
      <c r="L30" s="6">
        <v>27.851</v>
      </c>
      <c r="M30" s="6">
        <v>28.079</v>
      </c>
      <c r="N30" s="6">
        <v>28.305</v>
      </c>
      <c r="O30" s="6">
        <v>28.568</v>
      </c>
      <c r="P30" s="6">
        <v>28.793</v>
      </c>
      <c r="Q30" s="6">
        <v>29.017</v>
      </c>
      <c r="R30" s="6">
        <v>29.24</v>
      </c>
      <c r="S30" s="6">
        <v>29.5</v>
      </c>
      <c r="T30" s="6">
        <v>29.721</v>
      </c>
      <c r="U30" s="6">
        <v>29.942</v>
      </c>
      <c r="V30" s="6">
        <v>30.162</v>
      </c>
      <c r="W30" s="6">
        <v>30.417</v>
      </c>
      <c r="X30" s="6">
        <v>30.635</v>
      </c>
      <c r="Y30" s="6">
        <v>30.853</v>
      </c>
      <c r="Z30" s="6">
        <v>31.107</v>
      </c>
      <c r="AA30" s="6">
        <v>31.324</v>
      </c>
      <c r="AB30" s="6">
        <v>31.541</v>
      </c>
      <c r="AC30" s="6">
        <v>31.757</v>
      </c>
      <c r="AD30" s="6">
        <v>32.008</v>
      </c>
      <c r="AE30" s="6">
        <v>32.221</v>
      </c>
      <c r="AF30" s="6">
        <v>32.434</v>
      </c>
      <c r="AG30" s="6">
        <v>32.645</v>
      </c>
      <c r="AH30" s="6">
        <v>32.89</v>
      </c>
      <c r="AI30" s="6">
        <v>33.099</v>
      </c>
      <c r="AJ30" s="7">
        <v>33.305</v>
      </c>
      <c r="AL30" s="43">
        <v>30.453</v>
      </c>
    </row>
    <row r="31" spans="2:38" ht="15">
      <c r="B31" s="58"/>
      <c r="C31" s="15" t="s">
        <v>6</v>
      </c>
      <c r="D31" s="12">
        <f aca="true" t="shared" si="8" ref="D31:AJ31">D30*($B32/100)</f>
        <v>25.925</v>
      </c>
      <c r="E31" s="12">
        <f t="shared" si="8"/>
        <v>26.159</v>
      </c>
      <c r="F31" s="12">
        <f t="shared" si="8"/>
        <v>26.393</v>
      </c>
      <c r="G31" s="12">
        <f t="shared" si="8"/>
        <v>26.664</v>
      </c>
      <c r="H31" s="12">
        <f t="shared" si="8"/>
        <v>26.895</v>
      </c>
      <c r="I31" s="12">
        <f t="shared" si="8"/>
        <v>27.126</v>
      </c>
      <c r="J31" s="12">
        <f t="shared" si="8"/>
        <v>27.356</v>
      </c>
      <c r="K31" s="12">
        <f t="shared" si="8"/>
        <v>27.623</v>
      </c>
      <c r="L31" s="12">
        <f t="shared" si="8"/>
        <v>27.851</v>
      </c>
      <c r="M31" s="12">
        <f t="shared" si="8"/>
        <v>28.079</v>
      </c>
      <c r="N31" s="12">
        <f t="shared" si="8"/>
        <v>28.305</v>
      </c>
      <c r="O31" s="12">
        <f t="shared" si="8"/>
        <v>28.568</v>
      </c>
      <c r="P31" s="12">
        <f t="shared" si="8"/>
        <v>28.793</v>
      </c>
      <c r="Q31" s="12">
        <f t="shared" si="8"/>
        <v>29.017</v>
      </c>
      <c r="R31" s="12">
        <f t="shared" si="8"/>
        <v>29.24</v>
      </c>
      <c r="S31" s="12">
        <f t="shared" si="8"/>
        <v>29.5</v>
      </c>
      <c r="T31" s="12">
        <f t="shared" si="8"/>
        <v>29.721</v>
      </c>
      <c r="U31" s="12">
        <f t="shared" si="8"/>
        <v>29.942</v>
      </c>
      <c r="V31" s="12">
        <f t="shared" si="8"/>
        <v>30.162</v>
      </c>
      <c r="W31" s="12">
        <f t="shared" si="8"/>
        <v>30.417</v>
      </c>
      <c r="X31" s="12">
        <f t="shared" si="8"/>
        <v>30.635</v>
      </c>
      <c r="Y31" s="12">
        <f t="shared" si="8"/>
        <v>30.853</v>
      </c>
      <c r="Z31" s="12">
        <f t="shared" si="8"/>
        <v>31.107</v>
      </c>
      <c r="AA31" s="12">
        <f t="shared" si="8"/>
        <v>31.324</v>
      </c>
      <c r="AB31" s="12">
        <f t="shared" si="8"/>
        <v>31.541</v>
      </c>
      <c r="AC31" s="12">
        <f t="shared" si="8"/>
        <v>31.757</v>
      </c>
      <c r="AD31" s="12">
        <f t="shared" si="8"/>
        <v>32.008</v>
      </c>
      <c r="AE31" s="12">
        <f t="shared" si="8"/>
        <v>32.221</v>
      </c>
      <c r="AF31" s="12">
        <f t="shared" si="8"/>
        <v>32.434</v>
      </c>
      <c r="AG31" s="12">
        <f t="shared" si="8"/>
        <v>32.645</v>
      </c>
      <c r="AH31" s="12">
        <f t="shared" si="8"/>
        <v>32.89</v>
      </c>
      <c r="AI31" s="12">
        <f t="shared" si="8"/>
        <v>33.099</v>
      </c>
      <c r="AJ31" s="13">
        <f t="shared" si="8"/>
        <v>33.305</v>
      </c>
      <c r="AL31" s="44">
        <f>AL30*($B32/100)</f>
        <v>30.453</v>
      </c>
    </row>
    <row r="32" spans="2:38" ht="15">
      <c r="B32" s="59">
        <v>100</v>
      </c>
      <c r="C32" s="10" t="s">
        <v>7</v>
      </c>
      <c r="D32" s="11">
        <f>(D30*3600)/453.6</f>
        <v>205.75396825396825</v>
      </c>
      <c r="E32" s="11">
        <f aca="true" t="shared" si="9" ref="E32:S32">(E30*3600)/453.6</f>
        <v>207.6111111111111</v>
      </c>
      <c r="F32" s="11">
        <f t="shared" si="9"/>
        <v>209.46825396825398</v>
      </c>
      <c r="G32" s="11">
        <f t="shared" si="9"/>
        <v>211.61904761904762</v>
      </c>
      <c r="H32" s="11">
        <f t="shared" si="9"/>
        <v>213.45238095238093</v>
      </c>
      <c r="I32" s="11">
        <f t="shared" si="9"/>
        <v>215.28571428571428</v>
      </c>
      <c r="J32" s="11">
        <f t="shared" si="9"/>
        <v>217.11111111111111</v>
      </c>
      <c r="K32" s="11">
        <f t="shared" si="9"/>
        <v>219.23015873015873</v>
      </c>
      <c r="L32" s="11">
        <f t="shared" si="9"/>
        <v>221.0396825396825</v>
      </c>
      <c r="M32" s="11">
        <f t="shared" si="9"/>
        <v>222.84920634920636</v>
      </c>
      <c r="N32" s="11">
        <f t="shared" si="9"/>
        <v>224.64285714285714</v>
      </c>
      <c r="O32" s="11">
        <f t="shared" si="9"/>
        <v>226.73015873015873</v>
      </c>
      <c r="P32" s="11">
        <f t="shared" si="9"/>
        <v>228.515873015873</v>
      </c>
      <c r="Q32" s="11">
        <f t="shared" si="9"/>
        <v>230.29365079365078</v>
      </c>
      <c r="R32" s="11">
        <f t="shared" si="9"/>
        <v>232.06349206349205</v>
      </c>
      <c r="S32" s="11">
        <f t="shared" si="9"/>
        <v>234.12698412698413</v>
      </c>
      <c r="T32" s="11">
        <f aca="true" t="shared" si="10" ref="T32:AJ32">(T30*3600)/453.6</f>
        <v>235.88095238095238</v>
      </c>
      <c r="U32" s="11">
        <f t="shared" si="10"/>
        <v>237.6349206349206</v>
      </c>
      <c r="V32" s="11">
        <f t="shared" si="10"/>
        <v>239.38095238095235</v>
      </c>
      <c r="W32" s="11">
        <f t="shared" si="10"/>
        <v>241.40476190476193</v>
      </c>
      <c r="X32" s="11">
        <f t="shared" si="10"/>
        <v>243.13492063492063</v>
      </c>
      <c r="Y32" s="11">
        <f t="shared" si="10"/>
        <v>244.86507936507937</v>
      </c>
      <c r="Z32" s="11">
        <f t="shared" si="10"/>
        <v>246.88095238095235</v>
      </c>
      <c r="AA32" s="11">
        <f t="shared" si="10"/>
        <v>248.6031746031746</v>
      </c>
      <c r="AB32" s="11">
        <f t="shared" si="10"/>
        <v>250.32539682539684</v>
      </c>
      <c r="AC32" s="11">
        <f t="shared" si="10"/>
        <v>252.03968253968256</v>
      </c>
      <c r="AD32" s="11">
        <f t="shared" si="10"/>
        <v>254.03174603174602</v>
      </c>
      <c r="AE32" s="11">
        <f t="shared" si="10"/>
        <v>255.7222222222222</v>
      </c>
      <c r="AF32" s="11">
        <f t="shared" si="10"/>
        <v>257.4126984126984</v>
      </c>
      <c r="AG32" s="11">
        <f t="shared" si="10"/>
        <v>259.0873015873016</v>
      </c>
      <c r="AH32" s="11">
        <f t="shared" si="10"/>
        <v>261.031746031746</v>
      </c>
      <c r="AI32" s="11">
        <f t="shared" si="10"/>
        <v>262.69047619047615</v>
      </c>
      <c r="AJ32" s="17">
        <f t="shared" si="10"/>
        <v>264.3253968253968</v>
      </c>
      <c r="AL32" s="45">
        <f>(AL30*3600)/453.6</f>
        <v>241.69047619047618</v>
      </c>
    </row>
    <row r="33" spans="2:38" ht="15">
      <c r="B33" s="60"/>
      <c r="C33" s="16" t="s">
        <v>8</v>
      </c>
      <c r="D33" s="14">
        <f aca="true" t="shared" si="11" ref="D33:AJ33">D32*($B32/100)</f>
        <v>205.75396825396825</v>
      </c>
      <c r="E33" s="14">
        <f t="shared" si="11"/>
        <v>207.6111111111111</v>
      </c>
      <c r="F33" s="14">
        <f t="shared" si="11"/>
        <v>209.46825396825398</v>
      </c>
      <c r="G33" s="14">
        <f t="shared" si="11"/>
        <v>211.61904761904762</v>
      </c>
      <c r="H33" s="14">
        <f t="shared" si="11"/>
        <v>213.45238095238093</v>
      </c>
      <c r="I33" s="14">
        <f t="shared" si="11"/>
        <v>215.28571428571428</v>
      </c>
      <c r="J33" s="14">
        <f t="shared" si="11"/>
        <v>217.11111111111111</v>
      </c>
      <c r="K33" s="14">
        <f t="shared" si="11"/>
        <v>219.23015873015873</v>
      </c>
      <c r="L33" s="14">
        <f t="shared" si="11"/>
        <v>221.0396825396825</v>
      </c>
      <c r="M33" s="14">
        <f t="shared" si="11"/>
        <v>222.84920634920636</v>
      </c>
      <c r="N33" s="14">
        <f t="shared" si="11"/>
        <v>224.64285714285714</v>
      </c>
      <c r="O33" s="14">
        <f t="shared" si="11"/>
        <v>226.73015873015873</v>
      </c>
      <c r="P33" s="14">
        <f t="shared" si="11"/>
        <v>228.515873015873</v>
      </c>
      <c r="Q33" s="14">
        <f t="shared" si="11"/>
        <v>230.29365079365078</v>
      </c>
      <c r="R33" s="14">
        <f t="shared" si="11"/>
        <v>232.06349206349205</v>
      </c>
      <c r="S33" s="14">
        <f t="shared" si="11"/>
        <v>234.12698412698413</v>
      </c>
      <c r="T33" s="14">
        <f t="shared" si="11"/>
        <v>235.88095238095238</v>
      </c>
      <c r="U33" s="14">
        <f t="shared" si="11"/>
        <v>237.6349206349206</v>
      </c>
      <c r="V33" s="14">
        <f t="shared" si="11"/>
        <v>239.38095238095235</v>
      </c>
      <c r="W33" s="14">
        <f t="shared" si="11"/>
        <v>241.40476190476193</v>
      </c>
      <c r="X33" s="14">
        <f t="shared" si="11"/>
        <v>243.13492063492063</v>
      </c>
      <c r="Y33" s="14">
        <f t="shared" si="11"/>
        <v>244.86507936507937</v>
      </c>
      <c r="Z33" s="14">
        <f t="shared" si="11"/>
        <v>246.88095238095235</v>
      </c>
      <c r="AA33" s="14">
        <f t="shared" si="11"/>
        <v>248.6031746031746</v>
      </c>
      <c r="AB33" s="14">
        <f t="shared" si="11"/>
        <v>250.32539682539684</v>
      </c>
      <c r="AC33" s="14">
        <f t="shared" si="11"/>
        <v>252.03968253968256</v>
      </c>
      <c r="AD33" s="14">
        <f t="shared" si="11"/>
        <v>254.03174603174602</v>
      </c>
      <c r="AE33" s="14">
        <f t="shared" si="11"/>
        <v>255.7222222222222</v>
      </c>
      <c r="AF33" s="14">
        <f t="shared" si="11"/>
        <v>257.4126984126984</v>
      </c>
      <c r="AG33" s="14">
        <f t="shared" si="11"/>
        <v>259.0873015873016</v>
      </c>
      <c r="AH33" s="14">
        <f t="shared" si="11"/>
        <v>261.031746031746</v>
      </c>
      <c r="AI33" s="14">
        <f t="shared" si="11"/>
        <v>262.69047619047615</v>
      </c>
      <c r="AJ33" s="18">
        <f t="shared" si="11"/>
        <v>264.3253968253968</v>
      </c>
      <c r="AL33" s="46">
        <f>AL32*($B32/100)</f>
        <v>241.69047619047618</v>
      </c>
    </row>
    <row r="34" spans="3:20" ht="15">
      <c r="C34" s="20"/>
      <c r="D34" s="21"/>
      <c r="E34" s="21"/>
      <c r="F34" s="21"/>
      <c r="G34" s="21"/>
      <c r="H34" s="21"/>
      <c r="I34" s="21"/>
      <c r="J34" s="21"/>
      <c r="K34" s="21"/>
      <c r="L34" s="21"/>
      <c r="M34" s="21"/>
      <c r="N34" s="21"/>
      <c r="O34" s="21"/>
      <c r="P34" s="21"/>
      <c r="Q34" s="21"/>
      <c r="R34" s="21"/>
      <c r="S34" s="21"/>
      <c r="T34" s="21"/>
    </row>
    <row r="35" spans="4:20" ht="15">
      <c r="D35" s="2" t="s">
        <v>9</v>
      </c>
      <c r="P35" s="21"/>
      <c r="Q35" s="21"/>
      <c r="R35" s="21"/>
      <c r="S35" s="21"/>
      <c r="T35" s="21"/>
    </row>
    <row r="36" spans="3:20" ht="15">
      <c r="C36" s="3" t="s">
        <v>10</v>
      </c>
      <c r="D36" s="3">
        <v>0</v>
      </c>
      <c r="E36" s="3">
        <v>10</v>
      </c>
      <c r="F36" s="3">
        <v>20</v>
      </c>
      <c r="G36" s="3">
        <v>30</v>
      </c>
      <c r="H36" s="3">
        <v>40</v>
      </c>
      <c r="I36" s="3">
        <v>50</v>
      </c>
      <c r="J36" s="3">
        <v>60</v>
      </c>
      <c r="K36" s="3">
        <v>70</v>
      </c>
      <c r="L36" s="3">
        <v>80</v>
      </c>
      <c r="M36" s="3">
        <v>90</v>
      </c>
      <c r="N36" s="3">
        <v>100</v>
      </c>
      <c r="P36" s="21"/>
      <c r="Q36" s="21"/>
      <c r="R36" s="21"/>
      <c r="S36" s="21"/>
      <c r="T36" s="21"/>
    </row>
    <row r="37" spans="2:14" ht="15">
      <c r="B37" s="57" t="s">
        <v>4</v>
      </c>
      <c r="C37" s="39" t="s">
        <v>5</v>
      </c>
      <c r="D37" s="43">
        <v>28.606</v>
      </c>
      <c r="E37" s="53">
        <v>28.606</v>
      </c>
      <c r="F37" s="53">
        <v>28.606</v>
      </c>
      <c r="G37" s="53">
        <v>28.606</v>
      </c>
      <c r="H37" s="53">
        <v>28.606</v>
      </c>
      <c r="I37" s="53">
        <v>28.606</v>
      </c>
      <c r="J37" s="53">
        <v>28.606</v>
      </c>
      <c r="K37" s="53">
        <v>28.606</v>
      </c>
      <c r="L37" s="53">
        <v>28.606</v>
      </c>
      <c r="M37" s="53">
        <v>28.606</v>
      </c>
      <c r="N37" s="54">
        <v>28.606</v>
      </c>
    </row>
    <row r="38" spans="2:14" ht="15">
      <c r="B38" s="58"/>
      <c r="C38" s="40" t="s">
        <v>6</v>
      </c>
      <c r="D38" s="44">
        <f aca="true" t="shared" si="12" ref="D38:N38">D37*($B39/100)</f>
        <v>28.606</v>
      </c>
      <c r="E38" s="53">
        <f t="shared" si="12"/>
        <v>28.606</v>
      </c>
      <c r="F38" s="14">
        <f t="shared" si="12"/>
        <v>28.606</v>
      </c>
      <c r="G38" s="14">
        <f t="shared" si="12"/>
        <v>28.606</v>
      </c>
      <c r="H38" s="14">
        <f t="shared" si="12"/>
        <v>28.606</v>
      </c>
      <c r="I38" s="14">
        <f t="shared" si="12"/>
        <v>28.606</v>
      </c>
      <c r="J38" s="14">
        <f t="shared" si="12"/>
        <v>28.606</v>
      </c>
      <c r="K38" s="14">
        <f t="shared" si="12"/>
        <v>28.606</v>
      </c>
      <c r="L38" s="14">
        <f t="shared" si="12"/>
        <v>28.606</v>
      </c>
      <c r="M38" s="14">
        <f t="shared" si="12"/>
        <v>28.606</v>
      </c>
      <c r="N38" s="18">
        <f t="shared" si="12"/>
        <v>28.606</v>
      </c>
    </row>
    <row r="39" spans="2:14" ht="15">
      <c r="B39" s="59">
        <v>100</v>
      </c>
      <c r="C39" s="41" t="s">
        <v>7</v>
      </c>
      <c r="D39" s="45">
        <f aca="true" t="shared" si="13" ref="D39:N39">(D37*3600)/453.6</f>
        <v>227.03174603174602</v>
      </c>
      <c r="E39" s="53">
        <f t="shared" si="13"/>
        <v>227.03174603174602</v>
      </c>
      <c r="F39" s="11">
        <f t="shared" si="13"/>
        <v>227.03174603174602</v>
      </c>
      <c r="G39" s="11">
        <f t="shared" si="13"/>
        <v>227.03174603174602</v>
      </c>
      <c r="H39" s="11">
        <f t="shared" si="13"/>
        <v>227.03174603174602</v>
      </c>
      <c r="I39" s="11">
        <f t="shared" si="13"/>
        <v>227.03174603174602</v>
      </c>
      <c r="J39" s="11">
        <f t="shared" si="13"/>
        <v>227.03174603174602</v>
      </c>
      <c r="K39" s="11">
        <f t="shared" si="13"/>
        <v>227.03174603174602</v>
      </c>
      <c r="L39" s="11">
        <f t="shared" si="13"/>
        <v>227.03174603174602</v>
      </c>
      <c r="M39" s="11">
        <f t="shared" si="13"/>
        <v>227.03174603174602</v>
      </c>
      <c r="N39" s="17">
        <f t="shared" si="13"/>
        <v>227.03174603174602</v>
      </c>
    </row>
    <row r="40" spans="2:14" ht="15">
      <c r="B40" s="60"/>
      <c r="C40" s="42" t="s">
        <v>8</v>
      </c>
      <c r="D40" s="46">
        <f aca="true" t="shared" si="14" ref="D40:N40">D39*($B39/100)</f>
        <v>227.03174603174602</v>
      </c>
      <c r="E40" s="53">
        <f t="shared" si="14"/>
        <v>227.03174603174602</v>
      </c>
      <c r="F40" s="14">
        <f t="shared" si="14"/>
        <v>227.03174603174602</v>
      </c>
      <c r="G40" s="14">
        <f t="shared" si="14"/>
        <v>227.03174603174602</v>
      </c>
      <c r="H40" s="14">
        <f t="shared" si="14"/>
        <v>227.03174603174602</v>
      </c>
      <c r="I40" s="14">
        <f t="shared" si="14"/>
        <v>227.03174603174602</v>
      </c>
      <c r="J40" s="14">
        <f t="shared" si="14"/>
        <v>227.03174603174602</v>
      </c>
      <c r="K40" s="14">
        <f t="shared" si="14"/>
        <v>227.03174603174602</v>
      </c>
      <c r="L40" s="14">
        <f t="shared" si="14"/>
        <v>227.03174603174602</v>
      </c>
      <c r="M40" s="14">
        <f t="shared" si="14"/>
        <v>227.03174603174602</v>
      </c>
      <c r="N40" s="18">
        <f t="shared" si="14"/>
        <v>227.03174603174602</v>
      </c>
    </row>
    <row r="41" ht="15"/>
    <row r="42" ht="15">
      <c r="D42" s="2" t="s">
        <v>12</v>
      </c>
    </row>
    <row r="43" spans="3:36" ht="15">
      <c r="C43" s="3" t="s">
        <v>10</v>
      </c>
      <c r="D43" s="3">
        <v>128</v>
      </c>
      <c r="E43" s="3">
        <v>144</v>
      </c>
      <c r="F43" s="3">
        <v>160</v>
      </c>
      <c r="G43" s="3">
        <v>176</v>
      </c>
      <c r="H43" s="3">
        <v>192</v>
      </c>
      <c r="I43" s="3">
        <v>208</v>
      </c>
      <c r="J43" s="3">
        <v>224</v>
      </c>
      <c r="K43" s="3">
        <v>240</v>
      </c>
      <c r="L43" s="3">
        <v>256</v>
      </c>
      <c r="M43" s="3">
        <v>272</v>
      </c>
      <c r="N43" s="3">
        <v>288</v>
      </c>
      <c r="O43" s="3">
        <v>304</v>
      </c>
      <c r="P43" s="3">
        <v>320</v>
      </c>
      <c r="Q43" s="3">
        <v>336</v>
      </c>
      <c r="R43" s="3">
        <v>352</v>
      </c>
      <c r="S43" s="3">
        <v>368</v>
      </c>
      <c r="T43" s="3">
        <v>384</v>
      </c>
      <c r="U43" s="3">
        <v>400</v>
      </c>
      <c r="V43" s="3">
        <v>416</v>
      </c>
      <c r="W43" s="3">
        <v>432</v>
      </c>
      <c r="X43" s="3">
        <v>448</v>
      </c>
      <c r="Y43" s="3">
        <v>464</v>
      </c>
      <c r="Z43" s="3">
        <v>480</v>
      </c>
      <c r="AA43" s="3">
        <v>496</v>
      </c>
      <c r="AB43" s="3">
        <v>512</v>
      </c>
      <c r="AC43" s="3">
        <v>528</v>
      </c>
      <c r="AD43" s="3">
        <v>544</v>
      </c>
      <c r="AE43" s="3">
        <v>560</v>
      </c>
      <c r="AF43" s="3">
        <v>576</v>
      </c>
      <c r="AG43" s="3">
        <v>592</v>
      </c>
      <c r="AH43" s="3">
        <v>608</v>
      </c>
      <c r="AI43" s="3">
        <v>624</v>
      </c>
      <c r="AJ43" s="3">
        <v>640</v>
      </c>
    </row>
    <row r="44" spans="3:36" ht="15">
      <c r="C44" s="3" t="s">
        <v>11</v>
      </c>
      <c r="D44" s="19">
        <v>18.5648256</v>
      </c>
      <c r="E44" s="19">
        <v>20.8854288</v>
      </c>
      <c r="F44" s="19">
        <v>23.206032</v>
      </c>
      <c r="G44" s="19">
        <v>25.5266352</v>
      </c>
      <c r="H44" s="19">
        <v>27.8472384</v>
      </c>
      <c r="I44" s="19">
        <v>30.1678416</v>
      </c>
      <c r="J44" s="19">
        <v>32.4884448</v>
      </c>
      <c r="K44" s="19">
        <v>34.809048</v>
      </c>
      <c r="L44" s="19">
        <v>37.1296512</v>
      </c>
      <c r="M44" s="19">
        <v>39.4502544</v>
      </c>
      <c r="N44" s="19">
        <v>41.7708576</v>
      </c>
      <c r="O44" s="19">
        <v>44.0914608</v>
      </c>
      <c r="P44" s="19">
        <v>46.412064</v>
      </c>
      <c r="Q44" s="19">
        <v>48.7326672</v>
      </c>
      <c r="R44" s="19">
        <v>51.0532704</v>
      </c>
      <c r="S44" s="19">
        <v>53.3738736</v>
      </c>
      <c r="T44" s="19">
        <v>55.6944768</v>
      </c>
      <c r="U44" s="19">
        <v>58.01508</v>
      </c>
      <c r="V44" s="19">
        <v>60.3356832</v>
      </c>
      <c r="W44" s="19">
        <v>62.6562864</v>
      </c>
      <c r="X44" s="19">
        <v>64.9768896</v>
      </c>
      <c r="Y44" s="19">
        <v>67.2974928</v>
      </c>
      <c r="Z44" s="19">
        <v>69.618096</v>
      </c>
      <c r="AA44" s="19">
        <v>71.9386992</v>
      </c>
      <c r="AB44" s="19">
        <v>74.2593024</v>
      </c>
      <c r="AC44" s="19">
        <v>76.5799056</v>
      </c>
      <c r="AD44" s="19">
        <v>78.9005088</v>
      </c>
      <c r="AE44" s="19">
        <v>81.221112</v>
      </c>
      <c r="AF44" s="19">
        <v>83.5417152</v>
      </c>
      <c r="AG44" s="19">
        <v>85.8623184</v>
      </c>
      <c r="AH44" s="19">
        <v>88.1829216</v>
      </c>
      <c r="AI44" s="19">
        <v>90.5035248</v>
      </c>
      <c r="AJ44" s="19">
        <v>92.824128</v>
      </c>
    </row>
    <row r="45" spans="2:36" ht="15">
      <c r="B45" s="57" t="s">
        <v>4</v>
      </c>
      <c r="C45" s="9" t="s">
        <v>5</v>
      </c>
      <c r="D45" s="6">
        <v>19.727</v>
      </c>
      <c r="E45" s="6">
        <v>20.404</v>
      </c>
      <c r="F45" s="6">
        <v>21.075</v>
      </c>
      <c r="G45" s="6">
        <v>21.74</v>
      </c>
      <c r="H45" s="6">
        <v>22.4</v>
      </c>
      <c r="I45" s="6">
        <v>23.054</v>
      </c>
      <c r="J45" s="6">
        <v>23.702</v>
      </c>
      <c r="K45" s="6">
        <v>24.344</v>
      </c>
      <c r="L45" s="6">
        <v>24.981</v>
      </c>
      <c r="M45" s="6">
        <v>25.612</v>
      </c>
      <c r="N45" s="6">
        <v>26.237</v>
      </c>
      <c r="O45" s="6">
        <v>26.857</v>
      </c>
      <c r="P45" s="6">
        <v>27.47</v>
      </c>
      <c r="Q45" s="6">
        <v>28.079</v>
      </c>
      <c r="R45" s="6">
        <v>28.681</v>
      </c>
      <c r="S45" s="6">
        <v>29.277</v>
      </c>
      <c r="T45" s="12">
        <v>29.868</v>
      </c>
      <c r="U45" s="47">
        <v>30.453</v>
      </c>
      <c r="V45" s="12">
        <v>31.035</v>
      </c>
      <c r="W45" s="12">
        <v>31.613</v>
      </c>
      <c r="X45" s="12">
        <v>32.186</v>
      </c>
      <c r="Y45" s="12">
        <v>32.751</v>
      </c>
      <c r="Z45" s="12">
        <v>33.305</v>
      </c>
      <c r="AA45" s="12">
        <v>33.847</v>
      </c>
      <c r="AB45" s="12">
        <v>34.376</v>
      </c>
      <c r="AC45" s="12">
        <v>34.893</v>
      </c>
      <c r="AD45" s="12">
        <v>35.399</v>
      </c>
      <c r="AE45" s="12">
        <v>35.895</v>
      </c>
      <c r="AF45" s="12">
        <v>36.382</v>
      </c>
      <c r="AG45" s="12">
        <v>36.859</v>
      </c>
      <c r="AH45" s="12">
        <v>37.328</v>
      </c>
      <c r="AI45" s="12">
        <v>37.787</v>
      </c>
      <c r="AJ45" s="13">
        <v>38.235</v>
      </c>
    </row>
    <row r="46" spans="2:36" ht="15">
      <c r="B46" s="58"/>
      <c r="C46" s="15" t="s">
        <v>6</v>
      </c>
      <c r="D46" s="12">
        <f aca="true" t="shared" si="15" ref="D46:AJ46">D45*($B47/100)</f>
        <v>19.727</v>
      </c>
      <c r="E46" s="12">
        <f t="shared" si="15"/>
        <v>20.404</v>
      </c>
      <c r="F46" s="12">
        <f t="shared" si="15"/>
        <v>21.075</v>
      </c>
      <c r="G46" s="12">
        <f t="shared" si="15"/>
        <v>21.74</v>
      </c>
      <c r="H46" s="12">
        <f t="shared" si="15"/>
        <v>22.4</v>
      </c>
      <c r="I46" s="12">
        <f t="shared" si="15"/>
        <v>23.054</v>
      </c>
      <c r="J46" s="12">
        <f t="shared" si="15"/>
        <v>23.702</v>
      </c>
      <c r="K46" s="12">
        <f t="shared" si="15"/>
        <v>24.344</v>
      </c>
      <c r="L46" s="12">
        <f t="shared" si="15"/>
        <v>24.981</v>
      </c>
      <c r="M46" s="12">
        <f t="shared" si="15"/>
        <v>25.612</v>
      </c>
      <c r="N46" s="12">
        <f t="shared" si="15"/>
        <v>26.237</v>
      </c>
      <c r="O46" s="12">
        <f t="shared" si="15"/>
        <v>26.857</v>
      </c>
      <c r="P46" s="12">
        <f t="shared" si="15"/>
        <v>27.47</v>
      </c>
      <c r="Q46" s="12">
        <f t="shared" si="15"/>
        <v>28.079</v>
      </c>
      <c r="R46" s="12">
        <f t="shared" si="15"/>
        <v>28.681</v>
      </c>
      <c r="S46" s="12">
        <f t="shared" si="15"/>
        <v>29.277</v>
      </c>
      <c r="T46" s="12">
        <f t="shared" si="15"/>
        <v>29.868</v>
      </c>
      <c r="U46" s="44">
        <f t="shared" si="15"/>
        <v>30.453</v>
      </c>
      <c r="V46" s="12">
        <f t="shared" si="15"/>
        <v>31.035</v>
      </c>
      <c r="W46" s="12">
        <f t="shared" si="15"/>
        <v>31.613</v>
      </c>
      <c r="X46" s="12">
        <f t="shared" si="15"/>
        <v>32.186</v>
      </c>
      <c r="Y46" s="12">
        <f t="shared" si="15"/>
        <v>32.751</v>
      </c>
      <c r="Z46" s="12">
        <f t="shared" si="15"/>
        <v>33.305</v>
      </c>
      <c r="AA46" s="12">
        <f t="shared" si="15"/>
        <v>33.847</v>
      </c>
      <c r="AB46" s="12">
        <f t="shared" si="15"/>
        <v>34.376</v>
      </c>
      <c r="AC46" s="12">
        <f t="shared" si="15"/>
        <v>34.893</v>
      </c>
      <c r="AD46" s="12">
        <f t="shared" si="15"/>
        <v>35.399</v>
      </c>
      <c r="AE46" s="12">
        <f t="shared" si="15"/>
        <v>35.895</v>
      </c>
      <c r="AF46" s="12">
        <f t="shared" si="15"/>
        <v>36.382</v>
      </c>
      <c r="AG46" s="12">
        <f t="shared" si="15"/>
        <v>36.859</v>
      </c>
      <c r="AH46" s="12">
        <f t="shared" si="15"/>
        <v>37.328</v>
      </c>
      <c r="AI46" s="12">
        <f t="shared" si="15"/>
        <v>37.787</v>
      </c>
      <c r="AJ46" s="13">
        <f t="shared" si="15"/>
        <v>38.235</v>
      </c>
    </row>
    <row r="47" spans="2:36" ht="15">
      <c r="B47" s="59">
        <v>100</v>
      </c>
      <c r="C47" s="10" t="s">
        <v>7</v>
      </c>
      <c r="D47" s="11">
        <f>(D45*3600)/453.6</f>
        <v>156.56349206349205</v>
      </c>
      <c r="E47" s="11">
        <f aca="true" t="shared" si="16" ref="E47:T47">(E45*3600)/453.6</f>
        <v>161.93650793650792</v>
      </c>
      <c r="F47" s="11">
        <f t="shared" si="16"/>
        <v>167.26190476190476</v>
      </c>
      <c r="G47" s="11">
        <f t="shared" si="16"/>
        <v>172.53968253968253</v>
      </c>
      <c r="H47" s="11">
        <f t="shared" si="16"/>
        <v>177.77777777777777</v>
      </c>
      <c r="I47" s="11">
        <f t="shared" si="16"/>
        <v>182.96825396825395</v>
      </c>
      <c r="J47" s="11">
        <f t="shared" si="16"/>
        <v>188.11111111111111</v>
      </c>
      <c r="K47" s="11">
        <f t="shared" si="16"/>
        <v>193.20634920634922</v>
      </c>
      <c r="L47" s="11">
        <f t="shared" si="16"/>
        <v>198.26190476190476</v>
      </c>
      <c r="M47" s="11">
        <f t="shared" si="16"/>
        <v>203.26984126984127</v>
      </c>
      <c r="N47" s="11">
        <f t="shared" si="16"/>
        <v>208.2301587301587</v>
      </c>
      <c r="O47" s="11">
        <f t="shared" si="16"/>
        <v>213.15079365079364</v>
      </c>
      <c r="P47" s="11">
        <f t="shared" si="16"/>
        <v>218.015873015873</v>
      </c>
      <c r="Q47" s="11">
        <f t="shared" si="16"/>
        <v>222.84920634920636</v>
      </c>
      <c r="R47" s="11">
        <f t="shared" si="16"/>
        <v>227.62698412698413</v>
      </c>
      <c r="S47" s="11">
        <f t="shared" si="16"/>
        <v>232.35714285714283</v>
      </c>
      <c r="T47" s="12">
        <f t="shared" si="16"/>
        <v>237.047619047619</v>
      </c>
      <c r="U47" s="44">
        <f aca="true" t="shared" si="17" ref="U47:AJ47">(U45*3600)/453.6</f>
        <v>241.69047619047618</v>
      </c>
      <c r="V47" s="12">
        <f t="shared" si="17"/>
        <v>246.3095238095238</v>
      </c>
      <c r="W47" s="12">
        <f t="shared" si="17"/>
        <v>250.8968253968254</v>
      </c>
      <c r="X47" s="12">
        <f t="shared" si="17"/>
        <v>255.44444444444446</v>
      </c>
      <c r="Y47" s="12">
        <f t="shared" si="17"/>
        <v>259.9285714285714</v>
      </c>
      <c r="Z47" s="12">
        <f t="shared" si="17"/>
        <v>264.3253968253968</v>
      </c>
      <c r="AA47" s="12">
        <f t="shared" si="17"/>
        <v>268.62698412698415</v>
      </c>
      <c r="AB47" s="12">
        <f t="shared" si="17"/>
        <v>272.8253968253968</v>
      </c>
      <c r="AC47" s="12">
        <f t="shared" si="17"/>
        <v>276.92857142857144</v>
      </c>
      <c r="AD47" s="12">
        <f t="shared" si="17"/>
        <v>280.94444444444446</v>
      </c>
      <c r="AE47" s="12">
        <f t="shared" si="17"/>
        <v>284.8809523809524</v>
      </c>
      <c r="AF47" s="12">
        <f t="shared" si="17"/>
        <v>288.74603174603175</v>
      </c>
      <c r="AG47" s="12">
        <f t="shared" si="17"/>
        <v>292.531746031746</v>
      </c>
      <c r="AH47" s="12">
        <f t="shared" si="17"/>
        <v>296.25396825396825</v>
      </c>
      <c r="AI47" s="12">
        <f t="shared" si="17"/>
        <v>299.89682539682536</v>
      </c>
      <c r="AJ47" s="13">
        <f t="shared" si="17"/>
        <v>303.45238095238096</v>
      </c>
    </row>
    <row r="48" spans="2:36" ht="15">
      <c r="B48" s="60"/>
      <c r="C48" s="16" t="s">
        <v>8</v>
      </c>
      <c r="D48" s="14">
        <f aca="true" t="shared" si="18" ref="D48:AJ48">D47*($B47/100)</f>
        <v>156.56349206349205</v>
      </c>
      <c r="E48" s="14">
        <f t="shared" si="18"/>
        <v>161.93650793650792</v>
      </c>
      <c r="F48" s="14">
        <f t="shared" si="18"/>
        <v>167.26190476190476</v>
      </c>
      <c r="G48" s="14">
        <f t="shared" si="18"/>
        <v>172.53968253968253</v>
      </c>
      <c r="H48" s="14">
        <f t="shared" si="18"/>
        <v>177.77777777777777</v>
      </c>
      <c r="I48" s="14">
        <f t="shared" si="18"/>
        <v>182.96825396825395</v>
      </c>
      <c r="J48" s="14">
        <f t="shared" si="18"/>
        <v>188.11111111111111</v>
      </c>
      <c r="K48" s="14">
        <f t="shared" si="18"/>
        <v>193.20634920634922</v>
      </c>
      <c r="L48" s="14">
        <f t="shared" si="18"/>
        <v>198.26190476190476</v>
      </c>
      <c r="M48" s="14">
        <f t="shared" si="18"/>
        <v>203.26984126984127</v>
      </c>
      <c r="N48" s="14">
        <f t="shared" si="18"/>
        <v>208.2301587301587</v>
      </c>
      <c r="O48" s="14">
        <f t="shared" si="18"/>
        <v>213.15079365079364</v>
      </c>
      <c r="P48" s="14">
        <f t="shared" si="18"/>
        <v>218.015873015873</v>
      </c>
      <c r="Q48" s="14">
        <f t="shared" si="18"/>
        <v>222.84920634920636</v>
      </c>
      <c r="R48" s="14">
        <f t="shared" si="18"/>
        <v>227.62698412698413</v>
      </c>
      <c r="S48" s="14">
        <f t="shared" si="18"/>
        <v>232.35714285714283</v>
      </c>
      <c r="T48" s="12">
        <f t="shared" si="18"/>
        <v>237.047619047619</v>
      </c>
      <c r="U48" s="48">
        <f t="shared" si="18"/>
        <v>241.69047619047618</v>
      </c>
      <c r="V48" s="12">
        <f t="shared" si="18"/>
        <v>246.3095238095238</v>
      </c>
      <c r="W48" s="12">
        <f t="shared" si="18"/>
        <v>250.8968253968254</v>
      </c>
      <c r="X48" s="12">
        <f t="shared" si="18"/>
        <v>255.44444444444446</v>
      </c>
      <c r="Y48" s="12">
        <f t="shared" si="18"/>
        <v>259.9285714285714</v>
      </c>
      <c r="Z48" s="12">
        <f t="shared" si="18"/>
        <v>264.3253968253968</v>
      </c>
      <c r="AA48" s="12">
        <f t="shared" si="18"/>
        <v>268.62698412698415</v>
      </c>
      <c r="AB48" s="12">
        <f t="shared" si="18"/>
        <v>272.8253968253968</v>
      </c>
      <c r="AC48" s="12">
        <f t="shared" si="18"/>
        <v>276.92857142857144</v>
      </c>
      <c r="AD48" s="12">
        <f t="shared" si="18"/>
        <v>280.94444444444446</v>
      </c>
      <c r="AE48" s="12">
        <f t="shared" si="18"/>
        <v>284.8809523809524</v>
      </c>
      <c r="AF48" s="12">
        <f t="shared" si="18"/>
        <v>288.74603174603175</v>
      </c>
      <c r="AG48" s="12">
        <f t="shared" si="18"/>
        <v>292.531746031746</v>
      </c>
      <c r="AH48" s="12">
        <f t="shared" si="18"/>
        <v>296.25396825396825</v>
      </c>
      <c r="AI48" s="12">
        <f t="shared" si="18"/>
        <v>299.89682539682536</v>
      </c>
      <c r="AJ48" s="13">
        <f t="shared" si="18"/>
        <v>303.45238095238096</v>
      </c>
    </row>
    <row r="51" ht="15">
      <c r="D51" s="2" t="s">
        <v>12</v>
      </c>
    </row>
    <row r="52" spans="3:36" ht="15">
      <c r="C52" s="3" t="s">
        <v>10</v>
      </c>
      <c r="D52" s="3">
        <v>128</v>
      </c>
      <c r="E52" s="3">
        <v>148</v>
      </c>
      <c r="F52" s="3">
        <v>168</v>
      </c>
      <c r="G52" s="3">
        <v>188</v>
      </c>
      <c r="H52" s="3">
        <v>208</v>
      </c>
      <c r="I52" s="3">
        <v>228</v>
      </c>
      <c r="J52" s="3">
        <v>248</v>
      </c>
      <c r="K52" s="3">
        <v>268</v>
      </c>
      <c r="L52" s="3">
        <v>288</v>
      </c>
      <c r="M52" s="3">
        <v>308</v>
      </c>
      <c r="N52" s="3">
        <v>328</v>
      </c>
      <c r="O52" s="3">
        <v>348</v>
      </c>
      <c r="P52" s="3">
        <v>368</v>
      </c>
      <c r="Q52" s="3">
        <v>388</v>
      </c>
      <c r="R52" s="3">
        <v>408</v>
      </c>
      <c r="S52" s="3">
        <v>428</v>
      </c>
      <c r="T52" s="3">
        <v>448</v>
      </c>
      <c r="U52" s="3">
        <v>468</v>
      </c>
      <c r="V52" s="3">
        <v>488</v>
      </c>
      <c r="W52" s="3">
        <v>508</v>
      </c>
      <c r="X52" s="3">
        <v>528</v>
      </c>
      <c r="Y52" s="3">
        <v>548</v>
      </c>
      <c r="Z52" s="3">
        <v>568</v>
      </c>
      <c r="AA52" s="3">
        <v>588</v>
      </c>
      <c r="AB52" s="3">
        <v>608</v>
      </c>
      <c r="AC52" s="3">
        <v>628</v>
      </c>
      <c r="AD52" s="3">
        <v>648</v>
      </c>
      <c r="AE52" s="3">
        <v>668</v>
      </c>
      <c r="AF52" s="3">
        <v>688</v>
      </c>
      <c r="AG52" s="3">
        <v>708</v>
      </c>
      <c r="AH52" s="3">
        <v>728</v>
      </c>
      <c r="AI52" s="3">
        <v>748</v>
      </c>
      <c r="AJ52" s="3">
        <v>768</v>
      </c>
    </row>
    <row r="53" spans="3:36" ht="15">
      <c r="C53" s="3" t="s">
        <v>11</v>
      </c>
      <c r="D53" s="19">
        <v>18.5648256</v>
      </c>
      <c r="E53" s="19">
        <v>21.4655796</v>
      </c>
      <c r="F53" s="19">
        <v>24.3663336</v>
      </c>
      <c r="G53" s="19">
        <v>27.2670876</v>
      </c>
      <c r="H53" s="19">
        <v>30.1678416</v>
      </c>
      <c r="I53" s="19">
        <v>33.0685956</v>
      </c>
      <c r="J53" s="19">
        <v>35.9693496</v>
      </c>
      <c r="K53" s="19">
        <v>38.8701036</v>
      </c>
      <c r="L53" s="19">
        <v>41.7708576</v>
      </c>
      <c r="M53" s="19">
        <v>44.6716116</v>
      </c>
      <c r="N53" s="19">
        <v>47.5723656</v>
      </c>
      <c r="O53" s="19">
        <v>50.4731196</v>
      </c>
      <c r="P53" s="19">
        <v>53.3738736</v>
      </c>
      <c r="Q53" s="19">
        <v>56.2746276</v>
      </c>
      <c r="R53" s="19">
        <v>59.1753816</v>
      </c>
      <c r="S53" s="19">
        <v>62.0761356</v>
      </c>
      <c r="T53" s="19">
        <v>64.9768896</v>
      </c>
      <c r="U53" s="19">
        <v>67.8776436</v>
      </c>
      <c r="V53" s="19">
        <v>70.7783976</v>
      </c>
      <c r="W53" s="19">
        <v>73.6791516</v>
      </c>
      <c r="X53" s="19">
        <v>76.5799056</v>
      </c>
      <c r="Y53" s="19">
        <v>79.4806596</v>
      </c>
      <c r="Z53" s="19">
        <v>82.3814136</v>
      </c>
      <c r="AA53" s="19">
        <v>85.2821676</v>
      </c>
      <c r="AB53" s="19">
        <v>88.1829216</v>
      </c>
      <c r="AC53" s="19">
        <v>91.0836756</v>
      </c>
      <c r="AD53" s="19">
        <v>93.9844296</v>
      </c>
      <c r="AE53" s="19">
        <v>96.8851836</v>
      </c>
      <c r="AF53" s="19">
        <v>99.7859376</v>
      </c>
      <c r="AG53" s="19">
        <v>102.6866916</v>
      </c>
      <c r="AH53" s="19">
        <v>105.5874456</v>
      </c>
      <c r="AI53" s="19">
        <v>108.4881996</v>
      </c>
      <c r="AJ53" s="19">
        <v>111.3889536</v>
      </c>
    </row>
    <row r="54" spans="2:38" ht="15">
      <c r="B54" s="57" t="s">
        <v>4</v>
      </c>
      <c r="C54" s="9" t="s">
        <v>5</v>
      </c>
      <c r="D54" s="6">
        <v>19.727</v>
      </c>
      <c r="E54" s="6">
        <v>20.572</v>
      </c>
      <c r="F54" s="6">
        <v>21.409</v>
      </c>
      <c r="G54" s="6">
        <v>22.236</v>
      </c>
      <c r="H54" s="6">
        <v>23.054</v>
      </c>
      <c r="I54" s="6">
        <v>23.863</v>
      </c>
      <c r="J54" s="6">
        <v>24.663</v>
      </c>
      <c r="K54" s="6">
        <v>25.455</v>
      </c>
      <c r="L54" s="6">
        <v>26.237</v>
      </c>
      <c r="M54" s="6">
        <v>27.011</v>
      </c>
      <c r="N54" s="6">
        <v>27.775</v>
      </c>
      <c r="O54" s="6">
        <v>28.531</v>
      </c>
      <c r="P54" s="6">
        <v>29.277</v>
      </c>
      <c r="Q54" s="6">
        <v>30.015</v>
      </c>
      <c r="R54" s="6">
        <v>30.744</v>
      </c>
      <c r="S54" s="6">
        <v>31.469</v>
      </c>
      <c r="T54" s="12">
        <v>32.186</v>
      </c>
      <c r="U54" s="12">
        <v>32.89</v>
      </c>
      <c r="V54" s="12">
        <v>33.578</v>
      </c>
      <c r="W54" s="12">
        <v>34.245</v>
      </c>
      <c r="X54" s="12">
        <v>34.893</v>
      </c>
      <c r="Y54" s="12">
        <v>35.524</v>
      </c>
      <c r="Z54" s="12">
        <v>36.14</v>
      </c>
      <c r="AA54" s="12">
        <v>36.741</v>
      </c>
      <c r="AB54" s="12">
        <v>37.328</v>
      </c>
      <c r="AC54" s="12">
        <v>37.9</v>
      </c>
      <c r="AD54" s="12">
        <v>38.456</v>
      </c>
      <c r="AE54" s="12">
        <v>38.999</v>
      </c>
      <c r="AF54" s="12">
        <v>39.532</v>
      </c>
      <c r="AG54" s="12">
        <v>40.053</v>
      </c>
      <c r="AH54" s="12">
        <v>40.562</v>
      </c>
      <c r="AI54" s="12">
        <v>41.058</v>
      </c>
      <c r="AJ54" s="13">
        <v>41.544</v>
      </c>
      <c r="AL54" s="47">
        <v>30.453</v>
      </c>
    </row>
    <row r="55" spans="2:38" ht="15">
      <c r="B55" s="58"/>
      <c r="C55" s="15" t="s">
        <v>6</v>
      </c>
      <c r="D55" s="12">
        <f aca="true" t="shared" si="19" ref="D55:AJ55">D54*($B56/100)</f>
        <v>19.727</v>
      </c>
      <c r="E55" s="12">
        <f t="shared" si="19"/>
        <v>20.572</v>
      </c>
      <c r="F55" s="12">
        <f t="shared" si="19"/>
        <v>21.409</v>
      </c>
      <c r="G55" s="12">
        <f t="shared" si="19"/>
        <v>22.236</v>
      </c>
      <c r="H55" s="12">
        <f t="shared" si="19"/>
        <v>23.054</v>
      </c>
      <c r="I55" s="12">
        <f t="shared" si="19"/>
        <v>23.863</v>
      </c>
      <c r="J55" s="12">
        <f t="shared" si="19"/>
        <v>24.663</v>
      </c>
      <c r="K55" s="12">
        <f t="shared" si="19"/>
        <v>25.455</v>
      </c>
      <c r="L55" s="12">
        <f t="shared" si="19"/>
        <v>26.237</v>
      </c>
      <c r="M55" s="12">
        <f t="shared" si="19"/>
        <v>27.011</v>
      </c>
      <c r="N55" s="12">
        <f t="shared" si="19"/>
        <v>27.775</v>
      </c>
      <c r="O55" s="12">
        <f t="shared" si="19"/>
        <v>28.531</v>
      </c>
      <c r="P55" s="12">
        <f t="shared" si="19"/>
        <v>29.277</v>
      </c>
      <c r="Q55" s="12">
        <f t="shared" si="19"/>
        <v>30.015</v>
      </c>
      <c r="R55" s="12">
        <f t="shared" si="19"/>
        <v>30.744</v>
      </c>
      <c r="S55" s="12">
        <f t="shared" si="19"/>
        <v>31.469</v>
      </c>
      <c r="T55" s="12">
        <f t="shared" si="19"/>
        <v>32.186</v>
      </c>
      <c r="U55" s="12">
        <f t="shared" si="19"/>
        <v>32.89</v>
      </c>
      <c r="V55" s="12">
        <f t="shared" si="19"/>
        <v>33.578</v>
      </c>
      <c r="W55" s="12">
        <f t="shared" si="19"/>
        <v>34.245</v>
      </c>
      <c r="X55" s="12">
        <f t="shared" si="19"/>
        <v>34.893</v>
      </c>
      <c r="Y55" s="12">
        <f t="shared" si="19"/>
        <v>35.524</v>
      </c>
      <c r="Z55" s="12">
        <f t="shared" si="19"/>
        <v>36.14</v>
      </c>
      <c r="AA55" s="12">
        <f t="shared" si="19"/>
        <v>36.741</v>
      </c>
      <c r="AB55" s="12">
        <f t="shared" si="19"/>
        <v>37.328</v>
      </c>
      <c r="AC55" s="12">
        <f t="shared" si="19"/>
        <v>37.9</v>
      </c>
      <c r="AD55" s="12">
        <f t="shared" si="19"/>
        <v>38.456</v>
      </c>
      <c r="AE55" s="12">
        <f t="shared" si="19"/>
        <v>38.999</v>
      </c>
      <c r="AF55" s="12">
        <f t="shared" si="19"/>
        <v>39.532</v>
      </c>
      <c r="AG55" s="12">
        <f t="shared" si="19"/>
        <v>40.053</v>
      </c>
      <c r="AH55" s="12">
        <f t="shared" si="19"/>
        <v>40.562</v>
      </c>
      <c r="AI55" s="12">
        <f t="shared" si="19"/>
        <v>41.058</v>
      </c>
      <c r="AJ55" s="13">
        <f t="shared" si="19"/>
        <v>41.544</v>
      </c>
      <c r="AL55" s="44">
        <f>AL54*($B56/100)</f>
        <v>30.453</v>
      </c>
    </row>
    <row r="56" spans="2:38" ht="15">
      <c r="B56" s="59">
        <v>100</v>
      </c>
      <c r="C56" s="10" t="s">
        <v>7</v>
      </c>
      <c r="D56" s="11">
        <f>(D54*3600)/453.6</f>
        <v>156.56349206349205</v>
      </c>
      <c r="E56" s="11">
        <f aca="true" t="shared" si="20" ref="E56:AJ56">(E54*3600)/453.6</f>
        <v>163.26984126984127</v>
      </c>
      <c r="F56" s="11">
        <f t="shared" si="20"/>
        <v>169.9126984126984</v>
      </c>
      <c r="G56" s="11">
        <f t="shared" si="20"/>
        <v>176.47619047619048</v>
      </c>
      <c r="H56" s="11">
        <f t="shared" si="20"/>
        <v>182.96825396825395</v>
      </c>
      <c r="I56" s="11">
        <f t="shared" si="20"/>
        <v>189.38888888888889</v>
      </c>
      <c r="J56" s="11">
        <f t="shared" si="20"/>
        <v>195.73809523809524</v>
      </c>
      <c r="K56" s="11">
        <f t="shared" si="20"/>
        <v>202.02380952380952</v>
      </c>
      <c r="L56" s="11">
        <f t="shared" si="20"/>
        <v>208.2301587301587</v>
      </c>
      <c r="M56" s="11">
        <f t="shared" si="20"/>
        <v>214.37301587301585</v>
      </c>
      <c r="N56" s="11">
        <f t="shared" si="20"/>
        <v>220.43650793650792</v>
      </c>
      <c r="O56" s="11">
        <f t="shared" si="20"/>
        <v>226.4365079365079</v>
      </c>
      <c r="P56" s="11">
        <f t="shared" si="20"/>
        <v>232.35714285714283</v>
      </c>
      <c r="Q56" s="11">
        <f t="shared" si="20"/>
        <v>238.2142857142857</v>
      </c>
      <c r="R56" s="11">
        <f t="shared" si="20"/>
        <v>243.99999999999997</v>
      </c>
      <c r="S56" s="11">
        <f t="shared" si="20"/>
        <v>249.75396825396825</v>
      </c>
      <c r="T56" s="12">
        <f t="shared" si="20"/>
        <v>255.44444444444446</v>
      </c>
      <c r="U56" s="12">
        <f t="shared" si="20"/>
        <v>261.031746031746</v>
      </c>
      <c r="V56" s="12">
        <f t="shared" si="20"/>
        <v>266.4920634920635</v>
      </c>
      <c r="W56" s="12">
        <f t="shared" si="20"/>
        <v>271.7857142857142</v>
      </c>
      <c r="X56" s="12">
        <f t="shared" si="20"/>
        <v>276.92857142857144</v>
      </c>
      <c r="Y56" s="12">
        <f t="shared" si="20"/>
        <v>281.93650793650795</v>
      </c>
      <c r="Z56" s="12">
        <f t="shared" si="20"/>
        <v>286.8253968253968</v>
      </c>
      <c r="AA56" s="12">
        <f t="shared" si="20"/>
        <v>291.5952380952381</v>
      </c>
      <c r="AB56" s="12">
        <f t="shared" si="20"/>
        <v>296.25396825396825</v>
      </c>
      <c r="AC56" s="12">
        <f t="shared" si="20"/>
        <v>300.7936507936508</v>
      </c>
      <c r="AD56" s="12">
        <f t="shared" si="20"/>
        <v>305.2063492063492</v>
      </c>
      <c r="AE56" s="12">
        <f t="shared" si="20"/>
        <v>309.515873015873</v>
      </c>
      <c r="AF56" s="12">
        <f t="shared" si="20"/>
        <v>313.7460317460317</v>
      </c>
      <c r="AG56" s="12">
        <f t="shared" si="20"/>
        <v>317.88095238095235</v>
      </c>
      <c r="AH56" s="12">
        <f t="shared" si="20"/>
        <v>321.9206349206349</v>
      </c>
      <c r="AI56" s="12">
        <f t="shared" si="20"/>
        <v>325.85714285714283</v>
      </c>
      <c r="AJ56" s="13">
        <f t="shared" si="20"/>
        <v>329.71428571428567</v>
      </c>
      <c r="AL56" s="44">
        <f>(AL54*3600)/453.6</f>
        <v>241.69047619047618</v>
      </c>
    </row>
    <row r="57" spans="2:38" ht="15">
      <c r="B57" s="60"/>
      <c r="C57" s="16" t="s">
        <v>8</v>
      </c>
      <c r="D57" s="14">
        <f aca="true" t="shared" si="21" ref="D57:AJ57">D56*($B56/100)</f>
        <v>156.56349206349205</v>
      </c>
      <c r="E57" s="14">
        <f t="shared" si="21"/>
        <v>163.26984126984127</v>
      </c>
      <c r="F57" s="14">
        <f t="shared" si="21"/>
        <v>169.9126984126984</v>
      </c>
      <c r="G57" s="14">
        <f t="shared" si="21"/>
        <v>176.47619047619048</v>
      </c>
      <c r="H57" s="14">
        <f t="shared" si="21"/>
        <v>182.96825396825395</v>
      </c>
      <c r="I57" s="14">
        <f t="shared" si="21"/>
        <v>189.38888888888889</v>
      </c>
      <c r="J57" s="14">
        <f t="shared" si="21"/>
        <v>195.73809523809524</v>
      </c>
      <c r="K57" s="14">
        <f t="shared" si="21"/>
        <v>202.02380952380952</v>
      </c>
      <c r="L57" s="14">
        <f t="shared" si="21"/>
        <v>208.2301587301587</v>
      </c>
      <c r="M57" s="14">
        <f t="shared" si="21"/>
        <v>214.37301587301585</v>
      </c>
      <c r="N57" s="14">
        <f t="shared" si="21"/>
        <v>220.43650793650792</v>
      </c>
      <c r="O57" s="14">
        <f t="shared" si="21"/>
        <v>226.4365079365079</v>
      </c>
      <c r="P57" s="14">
        <f t="shared" si="21"/>
        <v>232.35714285714283</v>
      </c>
      <c r="Q57" s="14">
        <f t="shared" si="21"/>
        <v>238.2142857142857</v>
      </c>
      <c r="R57" s="14">
        <f t="shared" si="21"/>
        <v>243.99999999999997</v>
      </c>
      <c r="S57" s="14">
        <f t="shared" si="21"/>
        <v>249.75396825396825</v>
      </c>
      <c r="T57" s="12">
        <f t="shared" si="21"/>
        <v>255.44444444444446</v>
      </c>
      <c r="U57" s="12">
        <f t="shared" si="21"/>
        <v>261.031746031746</v>
      </c>
      <c r="V57" s="12">
        <f t="shared" si="21"/>
        <v>266.4920634920635</v>
      </c>
      <c r="W57" s="12">
        <f t="shared" si="21"/>
        <v>271.7857142857142</v>
      </c>
      <c r="X57" s="12">
        <f t="shared" si="21"/>
        <v>276.92857142857144</v>
      </c>
      <c r="Y57" s="12">
        <f t="shared" si="21"/>
        <v>281.93650793650795</v>
      </c>
      <c r="Z57" s="12">
        <f t="shared" si="21"/>
        <v>286.8253968253968</v>
      </c>
      <c r="AA57" s="12">
        <f t="shared" si="21"/>
        <v>291.5952380952381</v>
      </c>
      <c r="AB57" s="12">
        <f t="shared" si="21"/>
        <v>296.25396825396825</v>
      </c>
      <c r="AC57" s="12">
        <f t="shared" si="21"/>
        <v>300.7936507936508</v>
      </c>
      <c r="AD57" s="12">
        <f t="shared" si="21"/>
        <v>305.2063492063492</v>
      </c>
      <c r="AE57" s="12">
        <f t="shared" si="21"/>
        <v>309.515873015873</v>
      </c>
      <c r="AF57" s="12">
        <f t="shared" si="21"/>
        <v>313.7460317460317</v>
      </c>
      <c r="AG57" s="12">
        <f t="shared" si="21"/>
        <v>317.88095238095235</v>
      </c>
      <c r="AH57" s="12">
        <f t="shared" si="21"/>
        <v>321.9206349206349</v>
      </c>
      <c r="AI57" s="12">
        <f t="shared" si="21"/>
        <v>325.85714285714283</v>
      </c>
      <c r="AJ57" s="13">
        <f t="shared" si="21"/>
        <v>329.71428571428567</v>
      </c>
      <c r="AL57" s="48">
        <f>AL56*($B56/100)</f>
        <v>241.69047619047618</v>
      </c>
    </row>
  </sheetData>
  <sheetProtection/>
  <mergeCells count="12">
    <mergeCell ref="B37:B38"/>
    <mergeCell ref="B39:B40"/>
    <mergeCell ref="B30:B31"/>
    <mergeCell ref="B32:B33"/>
    <mergeCell ref="B54:B55"/>
    <mergeCell ref="B56:B57"/>
    <mergeCell ref="B14:B15"/>
    <mergeCell ref="B16:B17"/>
    <mergeCell ref="B22:B23"/>
    <mergeCell ref="B24:B25"/>
    <mergeCell ref="B45:B46"/>
    <mergeCell ref="B47:B48"/>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Paul Yaw</cp:lastModifiedBy>
  <dcterms:created xsi:type="dcterms:W3CDTF">2009-07-22T19:57:52Z</dcterms:created>
  <dcterms:modified xsi:type="dcterms:W3CDTF">2011-03-30T00:19:46Z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